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  <sheet state="visible" name="4" sheetId="4" r:id="rId7"/>
  </sheets>
  <definedNames/>
  <calcPr/>
  <extLst>
    <ext uri="GoogleSheetsCustomDataVersion2">
      <go:sheetsCustomData xmlns:go="http://customooxmlschemas.google.com/" r:id="rId8" roundtripDataChecksum="AAdLCrv4AtHUMZ5NjzDIg5T++ZZR/JY6xFbPXUq4z60="/>
    </ext>
  </extLst>
</workbook>
</file>

<file path=xl/sharedStrings.xml><?xml version="1.0" encoding="utf-8"?>
<sst xmlns="http://schemas.openxmlformats.org/spreadsheetml/2006/main" count="364" uniqueCount="132">
  <si>
    <t>CAPAIAN PENGADAAN TAHUN 2025</t>
  </si>
  <si>
    <t>No</t>
  </si>
  <si>
    <t>Nama Pekerjaan</t>
  </si>
  <si>
    <t>KODE RUP</t>
  </si>
  <si>
    <t>MAK</t>
  </si>
  <si>
    <t>Pagu Anggaran</t>
  </si>
  <si>
    <t>Jenis Pekerjaan</t>
  </si>
  <si>
    <t>Pagu Paket</t>
  </si>
  <si>
    <t>Realisasi Anggaran</t>
  </si>
  <si>
    <t>Nilai Adendum</t>
  </si>
  <si>
    <t>Nomor Kontrak</t>
  </si>
  <si>
    <t>Nomor Adendum I Kontrak</t>
  </si>
  <si>
    <t>Nomor Adendum II Kontrak</t>
  </si>
  <si>
    <t>Pelaksanaan Kegiatan</t>
  </si>
  <si>
    <t>Realisasi</t>
  </si>
  <si>
    <t>Penyedia</t>
  </si>
  <si>
    <t>Proses Pengadaan (Bulan)</t>
  </si>
  <si>
    <t>Tanda Tangan Kontrak                   ( Bulan)</t>
  </si>
  <si>
    <t>Pelaksanaan                   ( Bulan)</t>
  </si>
  <si>
    <t>Tanggal Adendum I</t>
  </si>
  <si>
    <t>Tanggal Adendum II</t>
  </si>
  <si>
    <t>Serah Terima (PHO) ( Bulan)</t>
  </si>
  <si>
    <t>Status</t>
  </si>
  <si>
    <t>Output</t>
  </si>
  <si>
    <t>JML</t>
  </si>
  <si>
    <t>Satuan</t>
  </si>
  <si>
    <t>MAK : 7730.DBA.001.060.I.525119</t>
  </si>
  <si>
    <t>Berlangganan E-Journal</t>
  </si>
  <si>
    <t>7730.DBA.001.060.I.525119</t>
  </si>
  <si>
    <t>Jasa Lainnya</t>
  </si>
  <si>
    <t>-</t>
  </si>
  <si>
    <r>
      <rPr>
        <rFont val="Times New Roman"/>
        <color theme="1"/>
        <sz val="12.0"/>
        <u/>
      </rPr>
      <t>01.XII/UN14.8/PL/SP/NONKONS/2024</t>
    </r>
    <r>
      <rPr>
        <rFont val="Times New Roman"/>
        <color theme="1"/>
        <sz val="12.0"/>
      </rPr>
      <t xml:space="preserve">
SFD-P2412-11311597</t>
    </r>
  </si>
  <si>
    <t>Desember 2024</t>
  </si>
  <si>
    <t>27 Desember 2024</t>
  </si>
  <si>
    <t>31 Desember 2024</t>
  </si>
  <si>
    <t>Selesai</t>
  </si>
  <si>
    <t>Paket</t>
  </si>
  <si>
    <t>PT. Indoakses Info Dunia</t>
  </si>
  <si>
    <t>Berlangganan E-Book</t>
  </si>
  <si>
    <r>
      <rPr>
        <rFont val="Times New Roman"/>
        <color rgb="FF000000"/>
        <sz val="12.0"/>
        <u/>
      </rPr>
      <t xml:space="preserve">02.XII/UN14.8/PL/SP/NONKONS/2024 </t>
    </r>
    <r>
      <rPr>
        <rFont val="Times New Roman"/>
        <color rgb="FF000000"/>
        <sz val="12.0"/>
      </rPr>
      <t xml:space="preserve">
LPL-P2412-11311619</t>
    </r>
  </si>
  <si>
    <t>CV. Media Buana</t>
  </si>
  <si>
    <t>MAK : 7730.DBA.001.060.G.525119</t>
  </si>
  <si>
    <t>Berlangganan Turnitin</t>
  </si>
  <si>
    <t>7730.DBA.001.060.G.525119</t>
  </si>
  <si>
    <r>
      <rPr>
        <rFont val="Times New Roman"/>
        <color rgb="FF000000"/>
        <sz val="12.0"/>
        <u/>
      </rPr>
      <t>03.XII/UN14.8/PL/SP/NONKONS/2024</t>
    </r>
    <r>
      <rPr>
        <rFont val="Times New Roman"/>
        <color rgb="FF000000"/>
        <sz val="12.0"/>
      </rPr>
      <t xml:space="preserve">
UNA-P2412-11311657</t>
    </r>
  </si>
  <si>
    <t>CV. Artha Book Cemerlang</t>
  </si>
  <si>
    <t>MAK : 7730.DBA.003.053.D.525119</t>
  </si>
  <si>
    <t>Belanja BLU Lainnya Biaya KAP Untuk Audit Laporan Keuangan BLU Unud Tahun 2025</t>
  </si>
  <si>
    <t>7730.DBA.003.053.D.525119</t>
  </si>
  <si>
    <t>123.X/UN14.8/PL/SPK/NONKONS/2025</t>
  </si>
  <si>
    <t>Februari 2025</t>
  </si>
  <si>
    <t>24 Februari 2025</t>
  </si>
  <si>
    <t>7 Mei 2025</t>
  </si>
  <si>
    <t>KAP Wisnu Karsono Soewito &amp; Rekan</t>
  </si>
  <si>
    <t>CAPAIAN PENGADAAN BULAN JANUARI - JUNI TAHUN 2025</t>
  </si>
  <si>
    <t>Lisensi Pendukung Pembelajaran</t>
  </si>
  <si>
    <t>05.XII/UN14.8/PL/SP/NONKONS/2024, LPL-P2412-11311775</t>
  </si>
  <si>
    <t>23 Desember 2024</t>
  </si>
  <si>
    <t>3 Januari 2025</t>
  </si>
  <si>
    <t>SELESAI</t>
  </si>
  <si>
    <t>PT. Arisma Smart Solution</t>
  </si>
  <si>
    <t>SUB TOTAL A</t>
  </si>
  <si>
    <t>MAK : 7730.DBA.003.051.A.525119</t>
  </si>
  <si>
    <t>Lisensi Pendukung Perkantoran</t>
  </si>
  <si>
    <t>7730.DBA.003.051.A.525119</t>
  </si>
  <si>
    <t>09.XII/UN14.8/PL/SP/NONKONS/2024, LPL-P2412-11330740</t>
  </si>
  <si>
    <t>30 Desember 2024</t>
  </si>
  <si>
    <t>SUB TOTAL B</t>
  </si>
  <si>
    <t>MAK : 7730.DBA.004.052.B.525112</t>
  </si>
  <si>
    <t>Pengadaan Baju Kaos dan Topi KKN</t>
  </si>
  <si>
    <t>7730.DBA.004.052.B.525112</t>
  </si>
  <si>
    <t>01.I/UN14.8/PL/SP/NONKONS/2025, IF9-P2502-11544123</t>
  </si>
  <si>
    <t>17 Februari 2025</t>
  </si>
  <si>
    <t>27 Februari 2025</t>
  </si>
  <si>
    <t>26 Mei 2025</t>
  </si>
  <si>
    <t>CV. Semesta Cipta Kreasi</t>
  </si>
  <si>
    <t>SUB TOTAL C</t>
  </si>
  <si>
    <t>MAK : 7730.DBA.001.060.C.525121</t>
  </si>
  <si>
    <t>Pengadaan Toga Wisudawan</t>
  </si>
  <si>
    <t>7730.DBA.001.060.C.525121</t>
  </si>
  <si>
    <t>02.I/UN14.8/PL/SP/NONKONS/2025, IF9-P2502-11544348</t>
  </si>
  <si>
    <t>CV. Bali Indah</t>
  </si>
  <si>
    <t>SUB TOTAL D</t>
  </si>
  <si>
    <t>MAK : 7730.DBA.001.060.A.525121</t>
  </si>
  <si>
    <t>Pengadaan Jas Almamater (Sarjana)</t>
  </si>
  <si>
    <t>7730.DBA.001.060.A.525121</t>
  </si>
  <si>
    <t>03.I/UN14.8/PL/SP/NONKONS/2025, 6S3-P2503-11660543</t>
  </si>
  <si>
    <t>13 Maret 2025</t>
  </si>
  <si>
    <t>17 Maret 2025</t>
  </si>
  <si>
    <t>13 Juni 2025</t>
  </si>
  <si>
    <t>CV. Menoreh Makmur</t>
  </si>
  <si>
    <t>SUB TOTAL E</t>
  </si>
  <si>
    <t>MAK : 7730.DBA.003.051.A.525121</t>
  </si>
  <si>
    <t>Belanja Barang Persediaan ATK dan Bahan Habis Pakai Lainnya</t>
  </si>
  <si>
    <t>7730.DBA.003.051.A.525121</t>
  </si>
  <si>
    <t>Barang Persediaan</t>
  </si>
  <si>
    <t>03.VI/UN14.8/PL/SP/NONKONS/2025, #EP-01JY5Z5151WVX2HP2CV0KQBCS1</t>
  </si>
  <si>
    <t>20 Juni 2025</t>
  </si>
  <si>
    <t>23 Juni 2025</t>
  </si>
  <si>
    <t>25 Juni 2025</t>
  </si>
  <si>
    <t>PROSES PEMBAYARAN</t>
  </si>
  <si>
    <t>CV. Artha Pratama Wibawa</t>
  </si>
  <si>
    <t>SUB TOTAL F</t>
  </si>
  <si>
    <t>MAK : 7730.DBA.001.060.C.525112</t>
  </si>
  <si>
    <t>ATK dan BHP Kegiatan Wisuda (Sarjana) (Map Wisuda)</t>
  </si>
  <si>
    <t>7730.DBA.001.060.C.525112</t>
  </si>
  <si>
    <t>30 Juni 2025</t>
  </si>
  <si>
    <t>SUB TOTAL G</t>
  </si>
  <si>
    <t>CAPAIAN PENGADAAN BULAN JANUARI-JUNI TAHUN 2025</t>
  </si>
  <si>
    <t>MAK : 7729.BEI.001.004.C.521111</t>
  </si>
  <si>
    <t>JASA KEBERSIHAN GEDUNG DAN HALAMAN</t>
  </si>
  <si>
    <t>7729.BEI.001.004.C.521111</t>
  </si>
  <si>
    <t>007.XII/UN14.8/PL/SP/NONKONS/2024
              5S8-P2412-11312205</t>
  </si>
  <si>
    <t>Januasi -Desember</t>
  </si>
  <si>
    <t>Pelaksanaan Pekerjaan</t>
  </si>
  <si>
    <t>Bulan</t>
  </si>
  <si>
    <t>PT. Bakri Karya Sarana</t>
  </si>
  <si>
    <t>MAK : 7730.CBJ.002.051.A.525119</t>
  </si>
  <si>
    <t>7730.CBJ.002.051.A.525119</t>
  </si>
  <si>
    <t xml:space="preserve">MAK : </t>
  </si>
  <si>
    <t>MAK :</t>
  </si>
  <si>
    <t>MAK : 7729.BEI.001.004.B.521111</t>
  </si>
  <si>
    <t>Berlangganan Bandwidth</t>
  </si>
  <si>
    <t>7729.BEI.001.004.B.521111</t>
  </si>
  <si>
    <r>
      <rPr>
        <rFont val="Times New Roman"/>
        <color theme="1"/>
        <sz val="12.0"/>
        <u/>
      </rPr>
      <t>08.XII/UN14.8/PL/SP/NONKONS/2024</t>
    </r>
    <r>
      <rPr>
        <rFont val="Times New Roman"/>
        <color theme="1"/>
        <sz val="12.0"/>
      </rPr>
      <t xml:space="preserve">
ISR-P2312-11312309</t>
    </r>
  </si>
  <si>
    <t>01 Januari 2025</t>
  </si>
  <si>
    <t>PROSES PELAKSANAAN PEKERJAAN</t>
  </si>
  <si>
    <t>PT. Integrasi Jasa Nusantara</t>
  </si>
  <si>
    <t>MAK : 7730.DBA.003.051.A.525112</t>
  </si>
  <si>
    <t>7730.DBA.003.051.A.525112</t>
  </si>
  <si>
    <r>
      <rPr>
        <rFont val="Times New Roman"/>
        <color theme="1"/>
        <sz val="12.0"/>
        <u/>
      </rPr>
      <t>08.XII/UN14.8/PL/SP/NONKONS/2024</t>
    </r>
    <r>
      <rPr>
        <rFont val="Times New Roman"/>
        <color theme="1"/>
        <sz val="12.0"/>
      </rPr>
      <t xml:space="preserve">
ISR-P2312-11312309</t>
    </r>
  </si>
  <si>
    <t>31 Januari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</si>
</sst>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_-;\-* #,##0_-;_-* &quot;-&quot;_-;_-@"/>
    <numFmt numFmtId="165" formatCode="_(* #,##0_);_(* \(#,##0\);_(* &quot;-&quot;??_);_(@_)"/>
    <numFmt numFmtId="166" formatCode="[$-C09]dd\-mmm\-yy"/>
    <numFmt numFmtId="167" formatCode="&quot;Rp&quot;#,##0;[Red]\-&quot;Rp&quot;#,##0"/>
  </numFmts>
  <fonts count="13">
    <font>
      <sz val="12.0"/>
      <color theme="1"/>
      <name val="Calibri"/>
      <scheme val="minor"/>
    </font>
    <font>
      <sz val="12.0"/>
      <color theme="1"/>
      <name val="Calibri"/>
    </font>
    <font>
      <b/>
      <u/>
      <sz val="18.0"/>
      <color theme="1"/>
      <name val="Times New Roman"/>
    </font>
    <font>
      <b/>
      <sz val="12.0"/>
      <color theme="1"/>
      <name val="Times New Roman"/>
    </font>
    <font/>
    <font>
      <b/>
      <sz val="16.0"/>
      <color theme="1"/>
      <name val="Times New Roman"/>
    </font>
    <font>
      <sz val="12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b/>
      <sz val="18.0"/>
      <color theme="1"/>
      <name val="Times New Roman"/>
    </font>
    <font>
      <sz val="10.0"/>
      <color theme="1"/>
      <name val="Times New Roman"/>
    </font>
    <font>
      <sz val="14.0"/>
      <color theme="1"/>
      <name val="Times New Roman"/>
    </font>
    <font>
      <b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1" fillId="2" fontId="3" numFmtId="0" xfId="0" applyAlignment="1" applyBorder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vertical="center"/>
    </xf>
    <xf borderId="2" fillId="0" fontId="5" numFmtId="0" xfId="0" applyAlignment="1" applyBorder="1" applyFont="1">
      <alignment horizontal="left" shrinkToFit="0" vertical="center" wrapText="1"/>
    </xf>
    <xf borderId="7" fillId="0" fontId="6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quotePrefix="1" borderId="8" fillId="3" fontId="6" numFmtId="3" xfId="0" applyAlignment="1" applyBorder="1" applyFill="1" applyFont="1" applyNumberFormat="1">
      <alignment horizontal="center" vertical="center"/>
    </xf>
    <xf borderId="1" fillId="0" fontId="6" numFmtId="3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7" fillId="0" fontId="6" numFmtId="3" xfId="0" applyAlignment="1" applyBorder="1" applyFont="1" applyNumberFormat="1">
      <alignment horizontal="center" vertical="center"/>
    </xf>
    <xf quotePrefix="1" borderId="7" fillId="0" fontId="6" numFmtId="3" xfId="0" applyAlignment="1" applyBorder="1" applyFont="1" applyNumberFormat="1">
      <alignment horizontal="center" vertical="center"/>
    </xf>
    <xf borderId="7" fillId="0" fontId="6" numFmtId="0" xfId="0" applyAlignment="1" applyBorder="1" applyFont="1">
      <alignment horizontal="left" readingOrder="0" shrinkToFit="0" vertical="center" wrapText="1"/>
    </xf>
    <xf quotePrefix="1" borderId="7" fillId="0" fontId="6" numFmtId="1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quotePrefix="1" borderId="7" fillId="3" fontId="6" numFmtId="3" xfId="0" applyAlignment="1" applyBorder="1" applyFont="1" applyNumberFormat="1">
      <alignment horizontal="center" vertical="center"/>
    </xf>
    <xf borderId="2" fillId="0" fontId="5" numFmtId="0" xfId="0" applyAlignment="1" applyBorder="1" applyFont="1">
      <alignment horizontal="left" vertical="center"/>
    </xf>
    <xf borderId="0" fillId="0" fontId="7" numFmtId="0" xfId="0" applyFont="1"/>
    <xf borderId="7" fillId="0" fontId="6" numFmtId="164" xfId="0" applyAlignment="1" applyBorder="1" applyFont="1" applyNumberFormat="1">
      <alignment horizontal="center" shrinkToFit="0" vertical="center" wrapText="1"/>
    </xf>
    <xf quotePrefix="1" borderId="7" fillId="0" fontId="6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center"/>
    </xf>
    <xf borderId="0" fillId="0" fontId="1" numFmtId="0" xfId="0" applyAlignment="1" applyFont="1">
      <alignment horizontal="center"/>
    </xf>
    <xf borderId="2" fillId="0" fontId="3" numFmtId="0" xfId="0" applyAlignment="1" applyBorder="1" applyFont="1">
      <alignment horizontal="right" vertical="center"/>
    </xf>
    <xf borderId="7" fillId="0" fontId="3" numFmtId="3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2" fillId="0" fontId="3" numFmtId="3" xfId="0" applyAlignment="1" applyBorder="1" applyFont="1" applyNumberFormat="1">
      <alignment horizontal="center" vertical="center"/>
    </xf>
    <xf borderId="7" fillId="0" fontId="6" numFmtId="15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right" vertical="center"/>
    </xf>
    <xf borderId="0" fillId="0" fontId="3" numFmtId="3" xfId="0" applyAlignment="1" applyFont="1" applyNumberForma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3" numFmtId="165" xfId="0" applyAlignment="1" applyFont="1" applyNumberFormat="1">
      <alignment vertical="center"/>
    </xf>
    <xf borderId="0" fillId="0" fontId="1" numFmtId="3" xfId="0" applyFont="1" applyNumberFormat="1"/>
    <xf borderId="0" fillId="0" fontId="1" numFmtId="0" xfId="0" applyAlignment="1" applyFont="1">
      <alignment shrinkToFit="0" wrapText="1"/>
    </xf>
    <xf borderId="0" fillId="0" fontId="1" numFmtId="164" xfId="0" applyFont="1" applyNumberFormat="1"/>
    <xf borderId="0" fillId="0" fontId="1" numFmtId="166" xfId="0" applyFont="1" applyNumberFormat="1"/>
    <xf borderId="0" fillId="0" fontId="1" numFmtId="0" xfId="0" applyAlignment="1" applyFont="1">
      <alignment horizontal="center" shrinkToFit="0" wrapText="1"/>
    </xf>
    <xf borderId="0" fillId="0" fontId="1" numFmtId="164" xfId="0" applyAlignment="1" applyFont="1" applyNumberFormat="1">
      <alignment horizontal="center"/>
    </xf>
    <xf borderId="0" fillId="0" fontId="1" numFmtId="166" xfId="0" applyAlignment="1" applyFont="1" applyNumberFormat="1">
      <alignment horizontal="center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3" numFmtId="166" xfId="0" applyAlignment="1" applyBorder="1" applyFont="1" applyNumberFormat="1">
      <alignment horizontal="center" shrinkToFit="0" vertical="center" wrapText="1"/>
    </xf>
    <xf borderId="7" fillId="0" fontId="6" numFmtId="164" xfId="0" applyAlignment="1" applyBorder="1" applyFont="1" applyNumberFormat="1">
      <alignment horizontal="center" vertical="center"/>
    </xf>
    <xf borderId="7" fillId="0" fontId="6" numFmtId="166" xfId="0" applyAlignment="1" applyBorder="1" applyFont="1" applyNumberFormat="1">
      <alignment horizontal="center" vertical="center"/>
    </xf>
    <xf borderId="7" fillId="0" fontId="3" numFmtId="164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horizontal="right" vertical="center"/>
    </xf>
    <xf borderId="7" fillId="0" fontId="6" numFmtId="0" xfId="0" applyAlignment="1" applyBorder="1" applyFont="1">
      <alignment horizontal="right" vertical="center"/>
    </xf>
    <xf borderId="1" fillId="0" fontId="6" numFmtId="3" xfId="0" applyAlignment="1" applyBorder="1" applyFont="1" applyNumberFormat="1">
      <alignment horizontal="center" shrinkToFit="0" vertical="center" wrapText="1"/>
    </xf>
    <xf borderId="7" fillId="3" fontId="6" numFmtId="164" xfId="0" applyAlignment="1" applyBorder="1" applyFont="1" applyNumberFormat="1">
      <alignment horizontal="center" vertical="center"/>
    </xf>
    <xf borderId="7" fillId="3" fontId="6" numFmtId="166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vertical="center"/>
    </xf>
    <xf borderId="7" fillId="0" fontId="6" numFmtId="167" xfId="0" applyAlignment="1" applyBorder="1" applyFont="1" applyNumberFormat="1">
      <alignment horizontal="right" vertical="center"/>
    </xf>
    <xf borderId="6" fillId="0" fontId="6" numFmtId="3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right" vertical="center"/>
    </xf>
    <xf borderId="5" fillId="0" fontId="6" numFmtId="3" xfId="0" applyAlignment="1" applyBorder="1" applyFont="1" applyNumberFormat="1">
      <alignment horizontal="center" shrinkToFit="0" vertical="center" wrapText="1"/>
    </xf>
    <xf borderId="8" fillId="3" fontId="6" numFmtId="164" xfId="0" applyAlignment="1" applyBorder="1" applyFont="1" applyNumberFormat="1">
      <alignment horizontal="center" vertical="center"/>
    </xf>
    <xf borderId="1" fillId="0" fontId="6" numFmtId="167" xfId="0" applyAlignment="1" applyBorder="1" applyFont="1" applyNumberFormat="1">
      <alignment horizontal="right" vertical="center"/>
    </xf>
    <xf borderId="8" fillId="3" fontId="6" numFmtId="166" xfId="0" applyAlignment="1" applyBorder="1" applyFont="1" applyNumberFormat="1">
      <alignment horizontal="center" vertical="center"/>
    </xf>
    <xf borderId="7" fillId="0" fontId="6" numFmtId="3" xfId="0" applyAlignment="1" applyBorder="1" applyFont="1" applyNumberFormat="1">
      <alignment horizontal="center" shrinkToFit="0" vertical="center" wrapText="1"/>
    </xf>
    <xf borderId="7" fillId="3" fontId="6" numFmtId="167" xfId="0" applyAlignment="1" applyBorder="1" applyFont="1" applyNumberFormat="1">
      <alignment horizontal="right" vertical="center"/>
    </xf>
    <xf borderId="7" fillId="0" fontId="1" numFmtId="0" xfId="0" applyBorder="1" applyFont="1"/>
    <xf borderId="9" fillId="0" fontId="3" numFmtId="0" xfId="0" applyAlignment="1" applyBorder="1" applyFont="1">
      <alignment horizontal="right" vertical="center"/>
    </xf>
    <xf borderId="10" fillId="0" fontId="4" numFmtId="0" xfId="0" applyBorder="1" applyFont="1"/>
    <xf borderId="11" fillId="0" fontId="4" numFmtId="0" xfId="0" applyBorder="1" applyFont="1"/>
    <xf borderId="6" fillId="0" fontId="3" numFmtId="3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vertical="center"/>
    </xf>
    <xf borderId="6" fillId="0" fontId="3" numFmtId="164" xfId="0" applyAlignment="1" applyBorder="1" applyFont="1" applyNumberFormat="1">
      <alignment horizontal="center" vertical="center"/>
    </xf>
    <xf borderId="6" fillId="0" fontId="6" numFmtId="0" xfId="0" applyAlignment="1" applyBorder="1" applyFont="1">
      <alignment horizontal="center" vertical="center"/>
    </xf>
    <xf borderId="6" fillId="0" fontId="6" numFmtId="166" xfId="0" applyAlignment="1" applyBorder="1" applyFont="1" applyNumberFormat="1">
      <alignment horizontal="center" vertical="center"/>
    </xf>
    <xf borderId="6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left" vertical="center"/>
    </xf>
    <xf borderId="7" fillId="0" fontId="10" numFmtId="0" xfId="0" applyAlignment="1" applyBorder="1" applyFont="1">
      <alignment horizontal="center" shrinkToFit="0" vertical="center" wrapText="1"/>
    </xf>
    <xf borderId="7" fillId="0" fontId="6" numFmtId="3" xfId="0" applyAlignment="1" applyBorder="1" applyFont="1" applyNumberFormat="1">
      <alignment horizontal="right" vertical="center"/>
    </xf>
    <xf borderId="7" fillId="0" fontId="10" numFmtId="0" xfId="0" applyAlignment="1" applyBorder="1" applyFont="1">
      <alignment horizontal="left" vertical="center"/>
    </xf>
    <xf borderId="7" fillId="0" fontId="11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vertical="center"/>
    </xf>
    <xf borderId="7" fillId="0" fontId="3" numFmtId="167" xfId="0" applyAlignment="1" applyBorder="1" applyFont="1" applyNumberFormat="1">
      <alignment horizontal="right" vertical="center"/>
    </xf>
    <xf borderId="7" fillId="0" fontId="3" numFmtId="3" xfId="0" applyAlignment="1" applyBorder="1" applyFont="1" applyNumberFormat="1">
      <alignment horizontal="right" vertical="center"/>
    </xf>
    <xf borderId="0" fillId="0" fontId="3" numFmtId="164" xfId="0" applyAlignment="1" applyFont="1" applyNumberFormat="1">
      <alignment vertical="center"/>
    </xf>
    <xf borderId="0" fillId="0" fontId="12" numFmtId="164" xfId="0" applyFont="1" applyNumberFormat="1"/>
    <xf borderId="0" fillId="0" fontId="12" numFmtId="3" xfId="0" applyFont="1" applyNumberFormat="1"/>
    <xf borderId="0" fillId="0" fontId="12" numFmtId="0" xfId="0" applyFont="1"/>
    <xf borderId="0" fillId="0" fontId="3" numFmtId="0" xfId="0" applyAlignment="1" applyFont="1">
      <alignment horizontal="center" vertical="center"/>
    </xf>
    <xf borderId="0" fillId="0" fontId="6" numFmtId="3" xfId="0" applyAlignment="1" applyFont="1" applyNumberFormat="1">
      <alignment horizontal="center" vertical="center"/>
    </xf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1.22" defaultRowHeight="15.0"/>
  <cols>
    <col customWidth="1" min="1" max="1" width="6.11"/>
    <col customWidth="1" min="2" max="2" width="36.67"/>
    <col customWidth="1" min="3" max="3" width="17.22"/>
    <col customWidth="1" min="4" max="4" width="28.78"/>
    <col customWidth="1" min="5" max="5" width="20.0"/>
    <col customWidth="1" min="6" max="6" width="18.44"/>
    <col customWidth="1" min="7" max="7" width="20.33"/>
    <col customWidth="1" min="8" max="8" width="20.89"/>
    <col customWidth="1" min="9" max="9" width="18.11"/>
    <col customWidth="1" min="10" max="10" width="38.78"/>
    <col customWidth="1" min="11" max="11" width="22.44"/>
    <col customWidth="1" min="12" max="12" width="15.67"/>
    <col customWidth="1" min="13" max="13" width="18.11"/>
    <col customWidth="1" min="14" max="14" width="16.0"/>
    <col customWidth="1" min="15" max="15" width="16.11"/>
    <col customWidth="1" min="16" max="16" width="14.22"/>
    <col customWidth="1" min="17" max="17" width="12.11"/>
    <col customWidth="1" min="18" max="18" width="15.89"/>
    <col customWidth="1" min="19" max="19" width="10.22"/>
    <col customWidth="1" min="20" max="20" width="9.0"/>
    <col customWidth="1" min="21" max="21" width="8.78"/>
    <col customWidth="1" min="22" max="22" width="17.22"/>
    <col customWidth="1" min="23" max="26" width="8.56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2" t="s">
        <v>0</v>
      </c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3.25" customHeigh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5"/>
      <c r="O4" s="5"/>
      <c r="P4" s="5"/>
      <c r="Q4" s="5"/>
      <c r="R4" s="5"/>
      <c r="S4" s="6"/>
      <c r="T4" s="4" t="s">
        <v>14</v>
      </c>
      <c r="U4" s="6"/>
      <c r="V4" s="7" t="s">
        <v>15</v>
      </c>
      <c r="W4" s="1"/>
      <c r="X4" s="1"/>
      <c r="Y4" s="1"/>
      <c r="Z4" s="1"/>
    </row>
    <row r="5" ht="49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4" t="s">
        <v>23</v>
      </c>
      <c r="U5" s="6"/>
      <c r="V5" s="8"/>
      <c r="W5" s="1"/>
      <c r="X5" s="1"/>
      <c r="Y5" s="1"/>
      <c r="Z5" s="1"/>
    </row>
    <row r="6" ht="17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 t="s">
        <v>24</v>
      </c>
      <c r="U6" s="11" t="s">
        <v>25</v>
      </c>
      <c r="V6" s="9"/>
      <c r="W6" s="1"/>
      <c r="X6" s="1"/>
      <c r="Y6" s="1"/>
      <c r="Z6" s="1"/>
    </row>
    <row r="7" ht="29.25" customHeight="1">
      <c r="A7" s="12" t="s">
        <v>26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6"/>
      <c r="W7" s="1"/>
      <c r="X7" s="1"/>
      <c r="Y7" s="1"/>
      <c r="Z7" s="1"/>
    </row>
    <row r="8" ht="46.5" customHeight="1">
      <c r="A8" s="13">
        <v>1.0</v>
      </c>
      <c r="B8" s="14" t="s">
        <v>27</v>
      </c>
      <c r="C8" s="15">
        <v>5.3746786E7</v>
      </c>
      <c r="D8" s="16" t="s">
        <v>28</v>
      </c>
      <c r="E8" s="17">
        <v>1.651999125E9</v>
      </c>
      <c r="F8" s="18" t="s">
        <v>29</v>
      </c>
      <c r="G8" s="17">
        <v>1.651999125E9</v>
      </c>
      <c r="H8" s="19">
        <v>1.64E9</v>
      </c>
      <c r="I8" s="20" t="s">
        <v>30</v>
      </c>
      <c r="J8" s="21" t="s">
        <v>31</v>
      </c>
      <c r="K8" s="20" t="s">
        <v>30</v>
      </c>
      <c r="L8" s="20" t="s">
        <v>30</v>
      </c>
      <c r="M8" s="22" t="s">
        <v>32</v>
      </c>
      <c r="N8" s="22" t="s">
        <v>33</v>
      </c>
      <c r="O8" s="22" t="s">
        <v>33</v>
      </c>
      <c r="P8" s="20" t="s">
        <v>30</v>
      </c>
      <c r="Q8" s="20" t="s">
        <v>30</v>
      </c>
      <c r="R8" s="22" t="s">
        <v>34</v>
      </c>
      <c r="S8" s="23" t="s">
        <v>35</v>
      </c>
      <c r="T8" s="19">
        <v>1.0</v>
      </c>
      <c r="U8" s="13" t="s">
        <v>36</v>
      </c>
      <c r="V8" s="14" t="s">
        <v>37</v>
      </c>
      <c r="W8" s="1"/>
      <c r="X8" s="1"/>
      <c r="Y8" s="1"/>
      <c r="Z8" s="1"/>
    </row>
    <row r="9" ht="28.5" customHeight="1">
      <c r="A9" s="12" t="s">
        <v>26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  <c r="W9" s="1"/>
      <c r="X9" s="1"/>
      <c r="Y9" s="1"/>
      <c r="Z9" s="1"/>
    </row>
    <row r="10" ht="46.5" customHeight="1">
      <c r="A10" s="13">
        <v>2.0</v>
      </c>
      <c r="B10" s="14" t="s">
        <v>38</v>
      </c>
      <c r="C10" s="24">
        <v>5.3830497E7</v>
      </c>
      <c r="D10" s="25" t="s">
        <v>28</v>
      </c>
      <c r="E10" s="17">
        <v>2.5E8</v>
      </c>
      <c r="F10" s="18" t="s">
        <v>29</v>
      </c>
      <c r="G10" s="17">
        <v>2.5E8</v>
      </c>
      <c r="H10" s="19">
        <v>2.485E8</v>
      </c>
      <c r="I10" s="20" t="s">
        <v>30</v>
      </c>
      <c r="J10" s="14" t="s">
        <v>39</v>
      </c>
      <c r="K10" s="20" t="s">
        <v>30</v>
      </c>
      <c r="L10" s="20" t="s">
        <v>30</v>
      </c>
      <c r="M10" s="22" t="s">
        <v>32</v>
      </c>
      <c r="N10" s="22" t="s">
        <v>33</v>
      </c>
      <c r="O10" s="22" t="s">
        <v>33</v>
      </c>
      <c r="P10" s="20" t="s">
        <v>30</v>
      </c>
      <c r="Q10" s="20" t="s">
        <v>30</v>
      </c>
      <c r="R10" s="22" t="s">
        <v>34</v>
      </c>
      <c r="S10" s="23" t="s">
        <v>35</v>
      </c>
      <c r="T10" s="19">
        <v>1.0</v>
      </c>
      <c r="U10" s="13" t="s">
        <v>36</v>
      </c>
      <c r="V10" s="14" t="s">
        <v>40</v>
      </c>
      <c r="W10" s="1"/>
      <c r="X10" s="1"/>
      <c r="Y10" s="1"/>
      <c r="Z10" s="1"/>
    </row>
    <row r="11" ht="27.0" customHeight="1">
      <c r="A11" s="26" t="s">
        <v>41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27"/>
      <c r="X11" s="27"/>
      <c r="Y11" s="27"/>
      <c r="Z11" s="27"/>
    </row>
    <row r="12" ht="46.5" customHeight="1">
      <c r="A12" s="13">
        <v>3.0</v>
      </c>
      <c r="B12" s="14" t="s">
        <v>42</v>
      </c>
      <c r="C12" s="24">
        <v>5.3746787E7</v>
      </c>
      <c r="D12" s="13" t="s">
        <v>43</v>
      </c>
      <c r="E12" s="19">
        <v>2.09243E8</v>
      </c>
      <c r="F12" s="13" t="s">
        <v>29</v>
      </c>
      <c r="G12" s="19">
        <v>2.09243E8</v>
      </c>
      <c r="H12" s="28">
        <v>2.0E8</v>
      </c>
      <c r="I12" s="19" t="s">
        <v>30</v>
      </c>
      <c r="J12" s="14" t="s">
        <v>44</v>
      </c>
      <c r="K12" s="20" t="s">
        <v>30</v>
      </c>
      <c r="L12" s="20" t="s">
        <v>30</v>
      </c>
      <c r="M12" s="22" t="s">
        <v>32</v>
      </c>
      <c r="N12" s="22" t="s">
        <v>33</v>
      </c>
      <c r="O12" s="22" t="s">
        <v>33</v>
      </c>
      <c r="P12" s="20" t="s">
        <v>30</v>
      </c>
      <c r="Q12" s="20" t="s">
        <v>30</v>
      </c>
      <c r="R12" s="22" t="s">
        <v>34</v>
      </c>
      <c r="S12" s="23" t="s">
        <v>35</v>
      </c>
      <c r="T12" s="19">
        <v>1.0</v>
      </c>
      <c r="U12" s="13" t="s">
        <v>36</v>
      </c>
      <c r="V12" s="14" t="s">
        <v>45</v>
      </c>
      <c r="W12" s="27"/>
      <c r="X12" s="27"/>
      <c r="Y12" s="27"/>
      <c r="Z12" s="27"/>
    </row>
    <row r="13" ht="15.75" customHeight="1">
      <c r="A13" s="26" t="s">
        <v>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  <c r="W13" s="1"/>
      <c r="X13" s="1"/>
      <c r="Y13" s="1"/>
      <c r="Z13" s="1"/>
    </row>
    <row r="14" ht="51.0" customHeight="1">
      <c r="A14" s="13">
        <v>4.0</v>
      </c>
      <c r="B14" s="14" t="s">
        <v>47</v>
      </c>
      <c r="C14" s="29" t="s">
        <v>30</v>
      </c>
      <c r="D14" s="13" t="s">
        <v>48</v>
      </c>
      <c r="E14" s="19">
        <v>1.4E8</v>
      </c>
      <c r="F14" s="13" t="s">
        <v>29</v>
      </c>
      <c r="G14" s="19">
        <v>1.4E8</v>
      </c>
      <c r="H14" s="28">
        <v>1.398045E8</v>
      </c>
      <c r="I14" s="19" t="s">
        <v>30</v>
      </c>
      <c r="J14" s="30" t="s">
        <v>49</v>
      </c>
      <c r="K14" s="20" t="s">
        <v>30</v>
      </c>
      <c r="L14" s="20" t="s">
        <v>30</v>
      </c>
      <c r="M14" s="22" t="s">
        <v>50</v>
      </c>
      <c r="N14" s="22" t="s">
        <v>51</v>
      </c>
      <c r="O14" s="22" t="s">
        <v>51</v>
      </c>
      <c r="P14" s="20" t="s">
        <v>30</v>
      </c>
      <c r="Q14" s="20" t="s">
        <v>30</v>
      </c>
      <c r="R14" s="22" t="s">
        <v>52</v>
      </c>
      <c r="S14" s="23" t="s">
        <v>35</v>
      </c>
      <c r="T14" s="19">
        <v>1.0</v>
      </c>
      <c r="U14" s="13" t="s">
        <v>36</v>
      </c>
      <c r="V14" s="14" t="s">
        <v>53</v>
      </c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F4:F6"/>
    <mergeCell ref="M5:M6"/>
    <mergeCell ref="T5:U5"/>
    <mergeCell ref="A7:V7"/>
    <mergeCell ref="A9:V9"/>
    <mergeCell ref="A11:V11"/>
    <mergeCell ref="A13:V13"/>
    <mergeCell ref="A2:V2"/>
    <mergeCell ref="A4:A6"/>
    <mergeCell ref="B4:B6"/>
    <mergeCell ref="C4:C6"/>
    <mergeCell ref="D4:D6"/>
    <mergeCell ref="E4:E6"/>
    <mergeCell ref="V4:V6"/>
    <mergeCell ref="G4:G6"/>
    <mergeCell ref="H4:H6"/>
    <mergeCell ref="I4:I6"/>
    <mergeCell ref="J4:J6"/>
    <mergeCell ref="K4:K6"/>
    <mergeCell ref="L4:L6"/>
    <mergeCell ref="M4:S4"/>
    <mergeCell ref="T4:U4"/>
    <mergeCell ref="N5:N6"/>
    <mergeCell ref="O5:O6"/>
    <mergeCell ref="P5:P6"/>
    <mergeCell ref="Q5:Q6"/>
    <mergeCell ref="R5:R6"/>
    <mergeCell ref="S5:S6"/>
  </mergeCells>
  <printOptions horizontalCentered="1"/>
  <pageMargins bottom="0.15748031496062992" footer="0.0" header="0.0" left="0.11811023622047245" right="0.11811023622047245" top="0.15748031496062992"/>
  <pageSetup paperSize="14" scale="1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1.22" defaultRowHeight="15.0"/>
  <cols>
    <col customWidth="1" min="1" max="1" width="4.22"/>
    <col customWidth="1" min="2" max="2" width="34.44"/>
    <col customWidth="1" min="3" max="3" width="28.78"/>
    <col customWidth="1" min="4" max="4" width="20.0"/>
    <col customWidth="1" min="5" max="5" width="14.67"/>
    <col customWidth="1" min="6" max="6" width="18.78"/>
    <col customWidth="1" min="7" max="7" width="20.89"/>
    <col customWidth="1" min="8" max="8" width="19.22"/>
    <col customWidth="1" min="9" max="9" width="38.78"/>
    <col customWidth="1" min="10" max="10" width="24.0"/>
    <col customWidth="1" min="11" max="11" width="17.44"/>
    <col customWidth="1" min="12" max="12" width="18.11"/>
    <col customWidth="1" min="13" max="13" width="16.0"/>
    <col customWidth="1" min="14" max="14" width="16.11"/>
    <col customWidth="1" min="15" max="15" width="14.22"/>
    <col customWidth="1" min="16" max="16" width="12.11"/>
    <col customWidth="1" min="17" max="17" width="15.89"/>
    <col customWidth="1" min="18" max="18" width="18.67"/>
    <col customWidth="1" min="19" max="19" width="8.56"/>
    <col customWidth="1" min="20" max="20" width="8.78"/>
    <col customWidth="1" min="21" max="21" width="16.44"/>
    <col customWidth="1" min="22" max="26" width="8.56"/>
  </cols>
  <sheetData>
    <row r="1" ht="15.75" customHeight="1"/>
    <row r="2" ht="29.25" customHeight="1">
      <c r="A2" s="31" t="s">
        <v>54</v>
      </c>
    </row>
    <row r="3" ht="15.7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ht="21.75" customHeight="1"/>
    <row r="5" ht="23.25" customHeight="1">
      <c r="A5" s="3" t="s">
        <v>1</v>
      </c>
      <c r="B5" s="3" t="s">
        <v>2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4" t="s">
        <v>13</v>
      </c>
      <c r="M5" s="5"/>
      <c r="N5" s="5"/>
      <c r="O5" s="5"/>
      <c r="P5" s="5"/>
      <c r="Q5" s="5"/>
      <c r="R5" s="6"/>
      <c r="S5" s="4" t="s">
        <v>14</v>
      </c>
      <c r="T5" s="6"/>
      <c r="U5" s="7" t="s">
        <v>15</v>
      </c>
    </row>
    <row r="6" ht="49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4" t="s">
        <v>23</v>
      </c>
      <c r="T6" s="6"/>
      <c r="U6" s="8"/>
    </row>
    <row r="7" ht="17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 t="s">
        <v>24</v>
      </c>
      <c r="T7" s="11" t="s">
        <v>25</v>
      </c>
      <c r="U7" s="9"/>
    </row>
    <row r="8" ht="26.25" customHeight="1">
      <c r="A8" s="12" t="s">
        <v>46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</row>
    <row r="9" ht="74.25" customHeight="1">
      <c r="A9" s="13">
        <v>1.0</v>
      </c>
      <c r="B9" s="14" t="s">
        <v>55</v>
      </c>
      <c r="C9" s="16" t="s">
        <v>48</v>
      </c>
      <c r="D9" s="17">
        <v>1.495E9</v>
      </c>
      <c r="E9" s="18" t="s">
        <v>29</v>
      </c>
      <c r="F9" s="17">
        <v>1.495E9</v>
      </c>
      <c r="G9" s="19">
        <v>1.49E9</v>
      </c>
      <c r="H9" s="20" t="s">
        <v>30</v>
      </c>
      <c r="I9" s="14" t="s">
        <v>56</v>
      </c>
      <c r="J9" s="20" t="s">
        <v>30</v>
      </c>
      <c r="K9" s="20" t="s">
        <v>30</v>
      </c>
      <c r="L9" s="22" t="s">
        <v>57</v>
      </c>
      <c r="M9" s="22" t="s">
        <v>33</v>
      </c>
      <c r="N9" s="22" t="s">
        <v>33</v>
      </c>
      <c r="O9" s="20" t="s">
        <v>30</v>
      </c>
      <c r="P9" s="20" t="s">
        <v>30</v>
      </c>
      <c r="Q9" s="22" t="s">
        <v>58</v>
      </c>
      <c r="R9" s="23" t="s">
        <v>59</v>
      </c>
      <c r="S9" s="19">
        <v>1.0</v>
      </c>
      <c r="T9" s="13" t="s">
        <v>36</v>
      </c>
      <c r="U9" s="14" t="s">
        <v>60</v>
      </c>
    </row>
    <row r="10" ht="32.25" customHeight="1">
      <c r="A10" s="34" t="s">
        <v>61</v>
      </c>
      <c r="B10" s="5"/>
      <c r="C10" s="6"/>
      <c r="D10" s="35">
        <f>D9</f>
        <v>1495000000</v>
      </c>
      <c r="E10" s="36"/>
      <c r="F10" s="35">
        <f t="shared" ref="F10:G10" si="1">F9</f>
        <v>1495000000</v>
      </c>
      <c r="G10" s="35">
        <f t="shared" si="1"/>
        <v>1490000000</v>
      </c>
      <c r="H10" s="20" t="s">
        <v>30</v>
      </c>
      <c r="I10" s="3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</row>
    <row r="11" ht="32.25" customHeight="1">
      <c r="A11" s="12" t="s">
        <v>62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</row>
    <row r="12" ht="64.5" customHeight="1">
      <c r="A12" s="13">
        <v>2.0</v>
      </c>
      <c r="B12" s="14" t="s">
        <v>63</v>
      </c>
      <c r="C12" s="25" t="s">
        <v>64</v>
      </c>
      <c r="D12" s="17">
        <v>1.85E9</v>
      </c>
      <c r="E12" s="18" t="s">
        <v>29</v>
      </c>
      <c r="F12" s="19">
        <v>1.85E9</v>
      </c>
      <c r="G12" s="19">
        <v>1.845E9</v>
      </c>
      <c r="H12" s="20" t="s">
        <v>30</v>
      </c>
      <c r="I12" s="14" t="s">
        <v>65</v>
      </c>
      <c r="J12" s="20" t="s">
        <v>30</v>
      </c>
      <c r="K12" s="20" t="s">
        <v>30</v>
      </c>
      <c r="L12" s="22" t="s">
        <v>66</v>
      </c>
      <c r="M12" s="22" t="s">
        <v>34</v>
      </c>
      <c r="N12" s="22" t="s">
        <v>34</v>
      </c>
      <c r="O12" s="20" t="s">
        <v>30</v>
      </c>
      <c r="P12" s="20" t="s">
        <v>30</v>
      </c>
      <c r="Q12" s="22" t="s">
        <v>58</v>
      </c>
      <c r="R12" s="23" t="s">
        <v>59</v>
      </c>
      <c r="S12" s="19">
        <v>1.0</v>
      </c>
      <c r="T12" s="13" t="s">
        <v>36</v>
      </c>
      <c r="U12" s="14" t="s">
        <v>60</v>
      </c>
    </row>
    <row r="13" ht="39.0" customHeight="1">
      <c r="A13" s="34" t="s">
        <v>67</v>
      </c>
      <c r="B13" s="5"/>
      <c r="C13" s="6"/>
      <c r="D13" s="35">
        <f>D12</f>
        <v>1850000000</v>
      </c>
      <c r="E13" s="36"/>
      <c r="F13" s="35">
        <f t="shared" ref="F13:G13" si="2">SUM(F12)</f>
        <v>1850000000</v>
      </c>
      <c r="G13" s="35">
        <f t="shared" si="2"/>
        <v>1845000000</v>
      </c>
      <c r="H13" s="38" t="str">
        <f>H12</f>
        <v>-</v>
      </c>
      <c r="I13" s="37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</row>
    <row r="14" ht="36.75" customHeight="1">
      <c r="A14" s="12" t="s">
        <v>68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</row>
    <row r="15" ht="36.75" customHeight="1">
      <c r="A15" s="13">
        <v>3.0</v>
      </c>
      <c r="B15" s="14" t="s">
        <v>69</v>
      </c>
      <c r="C15" s="25" t="s">
        <v>70</v>
      </c>
      <c r="D15" s="17">
        <v>6.1E8</v>
      </c>
      <c r="E15" s="18" t="s">
        <v>29</v>
      </c>
      <c r="F15" s="17">
        <v>6.1E8</v>
      </c>
      <c r="G15" s="19">
        <v>6.03805E8</v>
      </c>
      <c r="H15" s="20" t="s">
        <v>30</v>
      </c>
      <c r="I15" s="14" t="s">
        <v>71</v>
      </c>
      <c r="J15" s="20" t="s">
        <v>30</v>
      </c>
      <c r="K15" s="20" t="s">
        <v>30</v>
      </c>
      <c r="L15" s="22" t="s">
        <v>72</v>
      </c>
      <c r="M15" s="22" t="s">
        <v>73</v>
      </c>
      <c r="N15" s="22" t="s">
        <v>73</v>
      </c>
      <c r="O15" s="20" t="s">
        <v>30</v>
      </c>
      <c r="P15" s="20" t="s">
        <v>30</v>
      </c>
      <c r="Q15" s="22" t="s">
        <v>74</v>
      </c>
      <c r="R15" s="23" t="s">
        <v>59</v>
      </c>
      <c r="S15" s="19">
        <v>1.0</v>
      </c>
      <c r="T15" s="13" t="s">
        <v>36</v>
      </c>
      <c r="U15" s="14" t="s">
        <v>75</v>
      </c>
    </row>
    <row r="16" ht="36.75" customHeight="1">
      <c r="A16" s="34" t="s">
        <v>76</v>
      </c>
      <c r="B16" s="5"/>
      <c r="C16" s="6"/>
      <c r="D16" s="35">
        <f>D15</f>
        <v>610000000</v>
      </c>
      <c r="E16" s="36"/>
      <c r="F16" s="35">
        <f t="shared" ref="F16:G16" si="3">SUM(F15)</f>
        <v>610000000</v>
      </c>
      <c r="G16" s="35">
        <f t="shared" si="3"/>
        <v>603805000</v>
      </c>
      <c r="H16" s="38" t="str">
        <f>H15</f>
        <v>-</v>
      </c>
      <c r="I16" s="37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</row>
    <row r="17" ht="36.75" customHeight="1">
      <c r="A17" s="12" t="s">
        <v>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</row>
    <row r="18" ht="36.75" customHeight="1">
      <c r="A18" s="13">
        <v>4.0</v>
      </c>
      <c r="B18" s="14" t="s">
        <v>78</v>
      </c>
      <c r="C18" s="25" t="s">
        <v>79</v>
      </c>
      <c r="D18" s="17">
        <v>1.3125E9</v>
      </c>
      <c r="E18" s="18" t="s">
        <v>29</v>
      </c>
      <c r="F18" s="19">
        <v>1.3125E9</v>
      </c>
      <c r="G18" s="19">
        <v>1.0563E9</v>
      </c>
      <c r="H18" s="20" t="s">
        <v>30</v>
      </c>
      <c r="I18" s="14" t="s">
        <v>80</v>
      </c>
      <c r="J18" s="20" t="s">
        <v>30</v>
      </c>
      <c r="K18" s="20" t="s">
        <v>30</v>
      </c>
      <c r="L18" s="22" t="s">
        <v>51</v>
      </c>
      <c r="M18" s="22" t="s">
        <v>73</v>
      </c>
      <c r="N18" s="22" t="s">
        <v>73</v>
      </c>
      <c r="O18" s="20" t="s">
        <v>30</v>
      </c>
      <c r="P18" s="20" t="s">
        <v>30</v>
      </c>
      <c r="Q18" s="39"/>
      <c r="R18" s="23"/>
      <c r="S18" s="19">
        <v>1.0</v>
      </c>
      <c r="T18" s="13" t="s">
        <v>36</v>
      </c>
      <c r="U18" s="14" t="s">
        <v>81</v>
      </c>
    </row>
    <row r="19" ht="36.75" customHeight="1">
      <c r="A19" s="34" t="s">
        <v>82</v>
      </c>
      <c r="B19" s="5"/>
      <c r="C19" s="6"/>
      <c r="D19" s="35">
        <f>D18</f>
        <v>1312500000</v>
      </c>
      <c r="E19" s="36"/>
      <c r="F19" s="35">
        <f t="shared" ref="F19:G19" si="4">SUM(F18)</f>
        <v>1312500000</v>
      </c>
      <c r="G19" s="35">
        <f t="shared" si="4"/>
        <v>1056300000</v>
      </c>
      <c r="H19" s="38" t="str">
        <f>H18</f>
        <v>-</v>
      </c>
      <c r="I19" s="37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</row>
    <row r="20" ht="36.75" customHeight="1">
      <c r="A20" s="12" t="s">
        <v>83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</row>
    <row r="21" ht="36.75" customHeight="1">
      <c r="A21" s="13">
        <v>5.0</v>
      </c>
      <c r="B21" s="14" t="s">
        <v>84</v>
      </c>
      <c r="C21" s="25" t="s">
        <v>85</v>
      </c>
      <c r="D21" s="17">
        <v>1.875E9</v>
      </c>
      <c r="E21" s="18" t="s">
        <v>29</v>
      </c>
      <c r="F21" s="19">
        <v>1.875E9</v>
      </c>
      <c r="G21" s="19">
        <v>1.245E9</v>
      </c>
      <c r="H21" s="20" t="s">
        <v>30</v>
      </c>
      <c r="I21" s="14" t="s">
        <v>86</v>
      </c>
      <c r="J21" s="20" t="s">
        <v>30</v>
      </c>
      <c r="K21" s="20" t="s">
        <v>30</v>
      </c>
      <c r="L21" s="22" t="s">
        <v>87</v>
      </c>
      <c r="M21" s="22" t="s">
        <v>88</v>
      </c>
      <c r="N21" s="22" t="s">
        <v>88</v>
      </c>
      <c r="O21" s="20" t="s">
        <v>30</v>
      </c>
      <c r="P21" s="20" t="s">
        <v>30</v>
      </c>
      <c r="Q21" s="22" t="s">
        <v>89</v>
      </c>
      <c r="R21" s="23" t="s">
        <v>59</v>
      </c>
      <c r="S21" s="19">
        <v>1.0</v>
      </c>
      <c r="T21" s="13" t="s">
        <v>36</v>
      </c>
      <c r="U21" s="14" t="s">
        <v>90</v>
      </c>
    </row>
    <row r="22" ht="36.75" customHeight="1">
      <c r="A22" s="34" t="s">
        <v>91</v>
      </c>
      <c r="B22" s="5"/>
      <c r="C22" s="6"/>
      <c r="D22" s="35">
        <f>D21</f>
        <v>1875000000</v>
      </c>
      <c r="E22" s="36"/>
      <c r="F22" s="35">
        <f t="shared" ref="F22:G22" si="5">SUM(F21)</f>
        <v>1875000000</v>
      </c>
      <c r="G22" s="35">
        <f t="shared" si="5"/>
        <v>1245000000</v>
      </c>
      <c r="H22" s="38" t="str">
        <f>H21</f>
        <v>-</v>
      </c>
      <c r="I22" s="37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</row>
    <row r="23" ht="36.75" customHeight="1">
      <c r="A23" s="12" t="s">
        <v>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</row>
    <row r="24" ht="36.75" customHeight="1">
      <c r="A24" s="13">
        <v>6.0</v>
      </c>
      <c r="B24" s="14" t="s">
        <v>93</v>
      </c>
      <c r="C24" s="25" t="s">
        <v>94</v>
      </c>
      <c r="D24" s="17">
        <v>1.240974082E9</v>
      </c>
      <c r="E24" s="15" t="s">
        <v>95</v>
      </c>
      <c r="F24" s="17">
        <v>1.240974082E9</v>
      </c>
      <c r="G24" s="19">
        <v>4.05816E7</v>
      </c>
      <c r="H24" s="20" t="s">
        <v>30</v>
      </c>
      <c r="I24" s="14" t="s">
        <v>96</v>
      </c>
      <c r="J24" s="20" t="s">
        <v>30</v>
      </c>
      <c r="K24" s="20" t="s">
        <v>30</v>
      </c>
      <c r="L24" s="22" t="s">
        <v>97</v>
      </c>
      <c r="M24" s="22" t="s">
        <v>98</v>
      </c>
      <c r="N24" s="22" t="s">
        <v>98</v>
      </c>
      <c r="O24" s="20" t="s">
        <v>30</v>
      </c>
      <c r="P24" s="20" t="s">
        <v>30</v>
      </c>
      <c r="Q24" s="22" t="s">
        <v>99</v>
      </c>
      <c r="R24" s="23" t="s">
        <v>100</v>
      </c>
      <c r="S24" s="19">
        <v>1.0</v>
      </c>
      <c r="T24" s="13" t="s">
        <v>36</v>
      </c>
      <c r="U24" s="14" t="s">
        <v>101</v>
      </c>
    </row>
    <row r="25" ht="36.75" customHeight="1">
      <c r="A25" s="34" t="s">
        <v>102</v>
      </c>
      <c r="B25" s="5"/>
      <c r="C25" s="6"/>
      <c r="D25" s="35">
        <f>D24</f>
        <v>1240974082</v>
      </c>
      <c r="E25" s="36"/>
      <c r="F25" s="35">
        <f t="shared" ref="F25:G25" si="6">SUM(F24)</f>
        <v>1240974082</v>
      </c>
      <c r="G25" s="35">
        <f t="shared" si="6"/>
        <v>40581600</v>
      </c>
      <c r="H25" s="38" t="str">
        <f>H24</f>
        <v>-</v>
      </c>
      <c r="I25" s="3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</row>
    <row r="26" ht="36.75" customHeight="1">
      <c r="A26" s="12" t="s">
        <v>103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</row>
    <row r="27" ht="36.75" customHeight="1">
      <c r="A27" s="13">
        <v>7.0</v>
      </c>
      <c r="B27" s="14" t="s">
        <v>104</v>
      </c>
      <c r="C27" s="25" t="s">
        <v>105</v>
      </c>
      <c r="D27" s="17">
        <v>3.36E8</v>
      </c>
      <c r="E27" s="15" t="s">
        <v>95</v>
      </c>
      <c r="F27" s="17">
        <v>3.36E8</v>
      </c>
      <c r="G27" s="19"/>
      <c r="H27" s="20" t="s">
        <v>30</v>
      </c>
      <c r="I27" s="14"/>
      <c r="J27" s="20" t="s">
        <v>30</v>
      </c>
      <c r="K27" s="20" t="s">
        <v>30</v>
      </c>
      <c r="L27" s="22" t="s">
        <v>106</v>
      </c>
      <c r="M27" s="39"/>
      <c r="N27" s="39"/>
      <c r="O27" s="20" t="s">
        <v>30</v>
      </c>
      <c r="P27" s="20" t="s">
        <v>30</v>
      </c>
      <c r="Q27" s="39"/>
      <c r="R27" s="23"/>
      <c r="S27" s="19">
        <v>1.0</v>
      </c>
      <c r="T27" s="13" t="s">
        <v>36</v>
      </c>
      <c r="U27" s="14"/>
    </row>
    <row r="28" ht="36.75" customHeight="1">
      <c r="A28" s="34" t="s">
        <v>107</v>
      </c>
      <c r="B28" s="5"/>
      <c r="C28" s="6"/>
      <c r="D28" s="35">
        <f>D27</f>
        <v>336000000</v>
      </c>
      <c r="E28" s="36"/>
      <c r="F28" s="35">
        <f t="shared" ref="F28:G28" si="7">SUM(F27)</f>
        <v>336000000</v>
      </c>
      <c r="G28" s="35">
        <f t="shared" si="7"/>
        <v>0</v>
      </c>
      <c r="H28" s="38" t="str">
        <f>H27</f>
        <v>-</v>
      </c>
      <c r="I28" s="3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</row>
    <row r="29" ht="57.75" customHeight="1">
      <c r="B29" s="40"/>
      <c r="D29" s="41"/>
      <c r="E29" s="42"/>
      <c r="G29" s="43"/>
      <c r="H29" s="43"/>
    </row>
    <row r="30" ht="15.75" customHeight="1">
      <c r="G30" s="44"/>
      <c r="H30" s="44"/>
    </row>
    <row r="31" ht="15.75" customHeight="1"/>
    <row r="32" ht="15.75" customHeight="1">
      <c r="D32" s="44"/>
      <c r="G32" s="44"/>
      <c r="H32" s="4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G41" s="44"/>
      <c r="H41" s="44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I19:U19"/>
    <mergeCell ref="I22:U22"/>
    <mergeCell ref="I10:U10"/>
    <mergeCell ref="A11:U11"/>
    <mergeCell ref="I13:U13"/>
    <mergeCell ref="A14:U14"/>
    <mergeCell ref="I16:U16"/>
    <mergeCell ref="A17:U17"/>
    <mergeCell ref="A20:U20"/>
    <mergeCell ref="A28:C28"/>
    <mergeCell ref="B29:C29"/>
    <mergeCell ref="C5:C7"/>
    <mergeCell ref="A10:C10"/>
    <mergeCell ref="A13:C13"/>
    <mergeCell ref="A16:C16"/>
    <mergeCell ref="A19:C19"/>
    <mergeCell ref="A22:C22"/>
    <mergeCell ref="A25:C25"/>
    <mergeCell ref="G5:G7"/>
    <mergeCell ref="H5:H7"/>
    <mergeCell ref="I5:I7"/>
    <mergeCell ref="J5:J7"/>
    <mergeCell ref="S5:T5"/>
    <mergeCell ref="U5:U7"/>
    <mergeCell ref="S6:T6"/>
    <mergeCell ref="Q6:Q7"/>
    <mergeCell ref="R6:R7"/>
    <mergeCell ref="K5:K7"/>
    <mergeCell ref="L5:R5"/>
    <mergeCell ref="L6:L7"/>
    <mergeCell ref="M6:M7"/>
    <mergeCell ref="N6:N7"/>
    <mergeCell ref="O6:O7"/>
    <mergeCell ref="P6:P7"/>
    <mergeCell ref="A23:U23"/>
    <mergeCell ref="I25:U25"/>
    <mergeCell ref="A26:U26"/>
    <mergeCell ref="I28:U28"/>
    <mergeCell ref="E29:F29"/>
    <mergeCell ref="A2:T2"/>
    <mergeCell ref="A5:A7"/>
    <mergeCell ref="B5:B7"/>
    <mergeCell ref="D5:D7"/>
    <mergeCell ref="E5:E7"/>
    <mergeCell ref="F5:F7"/>
    <mergeCell ref="A8:U8"/>
  </mergeCells>
  <printOptions horizontalCentered="1"/>
  <pageMargins bottom="0.15748031496062992" footer="0.0" header="0.0" left="0.11811023622047245" right="0.11811023622047245" top="0.15748031496062992"/>
  <pageSetup paperSize="14" scale="3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1.22" defaultRowHeight="15.0"/>
  <cols>
    <col customWidth="1" min="1" max="1" width="4.22"/>
    <col customWidth="1" min="2" max="2" width="36.22"/>
    <col customWidth="1" min="3" max="3" width="19.22"/>
    <col customWidth="1" min="4" max="4" width="28.78"/>
    <col customWidth="1" min="5" max="5" width="20.0"/>
    <col customWidth="1" min="6" max="6" width="14.67"/>
    <col customWidth="1" min="7" max="7" width="23.11"/>
    <col customWidth="1" min="8" max="8" width="22.44"/>
    <col customWidth="1" min="9" max="9" width="19.22"/>
    <col customWidth="1" min="10" max="10" width="60.67"/>
    <col customWidth="1" min="11" max="11" width="24.0"/>
    <col customWidth="1" min="12" max="12" width="17.44"/>
    <col customWidth="1" min="13" max="13" width="19.33"/>
    <col customWidth="1" min="14" max="14" width="17.44"/>
    <col customWidth="1" min="15" max="15" width="16.11"/>
    <col customWidth="1" min="16" max="16" width="14.22"/>
    <col customWidth="1" min="17" max="17" width="12.11"/>
    <col customWidth="1" min="18" max="18" width="15.89"/>
    <col customWidth="1" min="19" max="19" width="18.67"/>
    <col customWidth="1" min="20" max="20" width="8.56"/>
    <col customWidth="1" min="21" max="21" width="8.78"/>
    <col customWidth="1" min="22" max="22" width="20.11"/>
    <col customWidth="1" min="23" max="26" width="8.56"/>
  </cols>
  <sheetData>
    <row r="1" ht="15.75" customHeight="1">
      <c r="B1" s="45"/>
      <c r="G1" s="46"/>
      <c r="H1" s="46"/>
      <c r="M1" s="47"/>
      <c r="N1" s="47"/>
      <c r="O1" s="45"/>
      <c r="V1" s="45"/>
    </row>
    <row r="2" ht="29.25" customHeight="1">
      <c r="A2" s="31" t="s">
        <v>108</v>
      </c>
      <c r="V2" s="45"/>
    </row>
    <row r="3" ht="15.75" customHeight="1">
      <c r="A3" s="32"/>
      <c r="B3" s="48"/>
      <c r="C3" s="33"/>
      <c r="D3" s="33"/>
      <c r="E3" s="33"/>
      <c r="F3" s="33"/>
      <c r="G3" s="49"/>
      <c r="H3" s="49"/>
      <c r="I3" s="33"/>
      <c r="J3" s="33"/>
      <c r="K3" s="33"/>
      <c r="L3" s="33"/>
      <c r="M3" s="50"/>
      <c r="N3" s="50"/>
      <c r="O3" s="48"/>
      <c r="P3" s="33"/>
      <c r="Q3" s="33"/>
      <c r="R3" s="33"/>
      <c r="S3" s="33"/>
      <c r="T3" s="33"/>
      <c r="U3" s="33"/>
      <c r="V3" s="45"/>
    </row>
    <row r="4" ht="21.75" customHeight="1">
      <c r="B4" s="45"/>
      <c r="G4" s="46"/>
      <c r="H4" s="46"/>
      <c r="M4" s="47"/>
      <c r="N4" s="47"/>
      <c r="O4" s="45"/>
      <c r="V4" s="45"/>
    </row>
    <row r="5" ht="23.25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51" t="s">
        <v>7</v>
      </c>
      <c r="H5" s="51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4" t="s">
        <v>13</v>
      </c>
      <c r="N5" s="5"/>
      <c r="O5" s="5"/>
      <c r="P5" s="5"/>
      <c r="Q5" s="5"/>
      <c r="R5" s="5"/>
      <c r="S5" s="6"/>
      <c r="T5" s="4" t="s">
        <v>14</v>
      </c>
      <c r="U5" s="6"/>
      <c r="V5" s="3" t="s">
        <v>15</v>
      </c>
    </row>
    <row r="6" ht="49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52" t="s">
        <v>16</v>
      </c>
      <c r="N6" s="52" t="s">
        <v>17</v>
      </c>
      <c r="O6" s="3" t="s">
        <v>18</v>
      </c>
      <c r="P6" s="3" t="s">
        <v>19</v>
      </c>
      <c r="Q6" s="3" t="s">
        <v>20</v>
      </c>
      <c r="R6" s="3" t="s">
        <v>21</v>
      </c>
      <c r="S6" s="3" t="s">
        <v>22</v>
      </c>
      <c r="T6" s="4" t="s">
        <v>23</v>
      </c>
      <c r="U6" s="6"/>
      <c r="V6" s="8"/>
    </row>
    <row r="7" ht="17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0" t="s">
        <v>24</v>
      </c>
      <c r="U7" s="11" t="s">
        <v>25</v>
      </c>
      <c r="V7" s="9"/>
    </row>
    <row r="8" ht="39.0" customHeight="1">
      <c r="A8" s="26" t="s">
        <v>109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</row>
    <row r="9" ht="39.0" customHeight="1">
      <c r="A9" s="13"/>
      <c r="B9" s="14" t="s">
        <v>110</v>
      </c>
      <c r="C9" s="24"/>
      <c r="D9" s="13" t="s">
        <v>111</v>
      </c>
      <c r="E9" s="19">
        <v>1.2167E10</v>
      </c>
      <c r="F9" s="13" t="s">
        <v>29</v>
      </c>
      <c r="G9" s="53">
        <v>1.2167E10</v>
      </c>
      <c r="H9" s="53">
        <v>1.2167E10</v>
      </c>
      <c r="I9" s="19" t="s">
        <v>30</v>
      </c>
      <c r="J9" s="24" t="s">
        <v>112</v>
      </c>
      <c r="K9" s="20" t="s">
        <v>30</v>
      </c>
      <c r="L9" s="20" t="s">
        <v>30</v>
      </c>
      <c r="M9" s="54">
        <v>45653.0</v>
      </c>
      <c r="N9" s="54">
        <v>45653.0</v>
      </c>
      <c r="O9" s="29" t="s">
        <v>113</v>
      </c>
      <c r="P9" s="20" t="s">
        <v>30</v>
      </c>
      <c r="Q9" s="20" t="s">
        <v>30</v>
      </c>
      <c r="R9" s="13" t="s">
        <v>30</v>
      </c>
      <c r="S9" s="23" t="s">
        <v>114</v>
      </c>
      <c r="T9" s="13">
        <v>12.0</v>
      </c>
      <c r="U9" s="13" t="s">
        <v>115</v>
      </c>
      <c r="V9" s="24" t="s">
        <v>116</v>
      </c>
    </row>
    <row r="10" ht="39.0" customHeight="1">
      <c r="A10" s="34" t="s">
        <v>91</v>
      </c>
      <c r="B10" s="5"/>
      <c r="C10" s="5"/>
      <c r="D10" s="6"/>
      <c r="E10" s="35">
        <f>SUM(E9)</f>
        <v>12167000000</v>
      </c>
      <c r="F10" s="36"/>
      <c r="G10" s="55">
        <f t="shared" ref="G10:H10" si="1">SUM(G9)</f>
        <v>12167000000</v>
      </c>
      <c r="H10" s="55">
        <f t="shared" si="1"/>
        <v>12167000000</v>
      </c>
      <c r="I10" s="19"/>
      <c r="J10" s="13"/>
      <c r="K10" s="13"/>
      <c r="L10" s="13"/>
      <c r="M10" s="54"/>
      <c r="N10" s="54"/>
      <c r="O10" s="24"/>
      <c r="P10" s="13"/>
      <c r="Q10" s="13"/>
      <c r="R10" s="13"/>
      <c r="S10" s="23"/>
      <c r="T10" s="13"/>
      <c r="U10" s="13"/>
      <c r="V10" s="24"/>
    </row>
    <row r="11" ht="39.0" customHeight="1">
      <c r="A11" s="26" t="s">
        <v>117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</row>
    <row r="12" ht="39.0" customHeight="1">
      <c r="A12" s="13"/>
      <c r="B12" s="14" t="s">
        <v>110</v>
      </c>
      <c r="C12" s="24"/>
      <c r="D12" s="13" t="s">
        <v>118</v>
      </c>
      <c r="E12" s="19">
        <v>7.937874E9</v>
      </c>
      <c r="F12" s="13" t="s">
        <v>29</v>
      </c>
      <c r="G12" s="19">
        <v>7.937874E9</v>
      </c>
      <c r="H12" s="53">
        <v>4.669E9</v>
      </c>
      <c r="I12" s="19" t="s">
        <v>30</v>
      </c>
      <c r="J12" s="24" t="s">
        <v>112</v>
      </c>
      <c r="K12" s="20" t="s">
        <v>30</v>
      </c>
      <c r="L12" s="20" t="s">
        <v>30</v>
      </c>
      <c r="M12" s="54">
        <v>45653.0</v>
      </c>
      <c r="N12" s="54">
        <v>45653.0</v>
      </c>
      <c r="O12" s="29" t="s">
        <v>113</v>
      </c>
      <c r="P12" s="20" t="s">
        <v>30</v>
      </c>
      <c r="Q12" s="20" t="s">
        <v>30</v>
      </c>
      <c r="R12" s="13" t="s">
        <v>30</v>
      </c>
      <c r="S12" s="23" t="s">
        <v>114</v>
      </c>
      <c r="T12" s="13">
        <v>12.0</v>
      </c>
      <c r="U12" s="13" t="s">
        <v>115</v>
      </c>
      <c r="V12" s="24" t="s">
        <v>116</v>
      </c>
    </row>
    <row r="13" ht="39.0" customHeight="1">
      <c r="A13" s="34" t="s">
        <v>102</v>
      </c>
      <c r="B13" s="5"/>
      <c r="C13" s="5"/>
      <c r="D13" s="6"/>
      <c r="E13" s="35">
        <f>SUM(E12)</f>
        <v>7937874000</v>
      </c>
      <c r="F13" s="36"/>
      <c r="G13" s="55">
        <f t="shared" ref="G13:H13" si="2">SUM(G12)</f>
        <v>7937874000</v>
      </c>
      <c r="H13" s="55">
        <f t="shared" si="2"/>
        <v>4669000000</v>
      </c>
      <c r="I13" s="19"/>
      <c r="J13" s="13"/>
      <c r="K13" s="13"/>
      <c r="L13" s="13"/>
      <c r="M13" s="54"/>
      <c r="N13" s="54"/>
      <c r="O13" s="24"/>
      <c r="P13" s="13"/>
      <c r="Q13" s="13"/>
      <c r="R13" s="13"/>
      <c r="S13" s="23"/>
      <c r="T13" s="13"/>
      <c r="U13" s="13"/>
      <c r="V13" s="24"/>
    </row>
    <row r="14" ht="39.0" customHeight="1">
      <c r="A14" s="26" t="s">
        <v>119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6"/>
    </row>
    <row r="15" ht="39.0" customHeight="1">
      <c r="A15" s="56"/>
      <c r="B15" s="14"/>
      <c r="C15" s="24"/>
      <c r="D15" s="57"/>
      <c r="E15" s="58"/>
      <c r="F15" s="13"/>
      <c r="G15" s="53"/>
      <c r="H15" s="53"/>
      <c r="I15" s="19"/>
      <c r="J15" s="24"/>
      <c r="K15" s="19"/>
      <c r="L15" s="19"/>
      <c r="M15" s="54"/>
      <c r="N15" s="54"/>
      <c r="O15" s="24"/>
      <c r="P15" s="19"/>
      <c r="Q15" s="19"/>
      <c r="R15" s="19"/>
      <c r="S15" s="23"/>
      <c r="T15" s="13"/>
      <c r="U15" s="13"/>
      <c r="V15" s="24"/>
    </row>
    <row r="16" ht="39.0" customHeight="1">
      <c r="A16" s="56"/>
      <c r="B16" s="14"/>
      <c r="C16" s="24"/>
      <c r="D16" s="57"/>
      <c r="E16" s="8"/>
      <c r="F16" s="13"/>
      <c r="G16" s="59"/>
      <c r="H16" s="53"/>
      <c r="I16" s="19"/>
      <c r="J16" s="24"/>
      <c r="K16" s="19"/>
      <c r="L16" s="19"/>
      <c r="M16" s="54"/>
      <c r="N16" s="54"/>
      <c r="O16" s="24"/>
      <c r="P16" s="19"/>
      <c r="Q16" s="19"/>
      <c r="R16" s="19"/>
      <c r="S16" s="23"/>
      <c r="T16" s="13"/>
      <c r="U16" s="13"/>
      <c r="V16" s="24"/>
    </row>
    <row r="17" ht="39.0" customHeight="1">
      <c r="A17" s="56"/>
      <c r="B17" s="14"/>
      <c r="C17" s="24"/>
      <c r="D17" s="57"/>
      <c r="E17" s="8"/>
      <c r="F17" s="13"/>
      <c r="G17" s="59"/>
      <c r="H17" s="53"/>
      <c r="I17" s="19"/>
      <c r="J17" s="24"/>
      <c r="K17" s="19"/>
      <c r="L17" s="19"/>
      <c r="M17" s="54"/>
      <c r="N17" s="54"/>
      <c r="O17" s="24"/>
      <c r="P17" s="19"/>
      <c r="Q17" s="19"/>
      <c r="R17" s="19"/>
      <c r="S17" s="23"/>
      <c r="T17" s="13"/>
      <c r="U17" s="13"/>
      <c r="V17" s="24"/>
    </row>
    <row r="18" ht="39.0" customHeight="1">
      <c r="A18" s="34"/>
      <c r="B18" s="14"/>
      <c r="C18" s="24"/>
      <c r="D18" s="57"/>
      <c r="E18" s="8"/>
      <c r="F18" s="13"/>
      <c r="G18" s="59"/>
      <c r="H18" s="53"/>
      <c r="I18" s="19"/>
      <c r="J18" s="24"/>
      <c r="K18" s="19"/>
      <c r="L18" s="19"/>
      <c r="M18" s="60"/>
      <c r="N18" s="60"/>
      <c r="O18" s="24"/>
      <c r="P18" s="19"/>
      <c r="Q18" s="19"/>
      <c r="R18" s="19"/>
      <c r="S18" s="23"/>
      <c r="T18" s="13"/>
      <c r="U18" s="13"/>
      <c r="V18" s="24"/>
    </row>
    <row r="19" ht="39.0" customHeight="1">
      <c r="A19" s="34"/>
      <c r="B19" s="14"/>
      <c r="C19" s="24"/>
      <c r="D19" s="57"/>
      <c r="E19" s="9"/>
      <c r="F19" s="13"/>
      <c r="G19" s="59"/>
      <c r="H19" s="53"/>
      <c r="I19" s="19"/>
      <c r="J19" s="24"/>
      <c r="K19" s="19"/>
      <c r="L19" s="19"/>
      <c r="M19" s="60"/>
      <c r="N19" s="60"/>
      <c r="O19" s="24"/>
      <c r="P19" s="19"/>
      <c r="Q19" s="19"/>
      <c r="R19" s="19"/>
      <c r="S19" s="23"/>
      <c r="T19" s="13"/>
      <c r="U19" s="13"/>
      <c r="V19" s="24"/>
    </row>
    <row r="20" ht="36.75" customHeight="1">
      <c r="A20" s="34" t="s">
        <v>107</v>
      </c>
      <c r="B20" s="5"/>
      <c r="C20" s="5"/>
      <c r="D20" s="6"/>
      <c r="E20" s="35">
        <f>SUM(E15)</f>
        <v>0</v>
      </c>
      <c r="F20" s="36"/>
      <c r="G20" s="55">
        <f t="shared" ref="G20:H20" si="3">SUM(G15:G19)</f>
        <v>0</v>
      </c>
      <c r="H20" s="55">
        <f t="shared" si="3"/>
        <v>0</v>
      </c>
      <c r="I20" s="35"/>
      <c r="J20" s="13"/>
      <c r="K20" s="13"/>
      <c r="L20" s="13"/>
      <c r="M20" s="54"/>
      <c r="N20" s="54"/>
      <c r="O20" s="24"/>
      <c r="P20" s="13"/>
      <c r="Q20" s="13"/>
      <c r="R20" s="13"/>
      <c r="S20" s="13"/>
      <c r="T20" s="13"/>
      <c r="U20" s="13"/>
      <c r="V20" s="24"/>
    </row>
    <row r="21" ht="39.0" customHeight="1">
      <c r="A21" s="26" t="s">
        <v>119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</row>
    <row r="22" ht="39.0" customHeight="1">
      <c r="A22" s="36"/>
      <c r="B22" s="14"/>
      <c r="C22" s="24"/>
      <c r="D22" s="57"/>
      <c r="E22" s="58"/>
      <c r="F22" s="13"/>
      <c r="G22" s="59"/>
      <c r="H22" s="53"/>
      <c r="I22" s="19"/>
      <c r="J22" s="24"/>
      <c r="K22" s="19"/>
      <c r="L22" s="19"/>
      <c r="M22" s="54"/>
      <c r="N22" s="54"/>
      <c r="O22" s="24"/>
      <c r="P22" s="19"/>
      <c r="Q22" s="19"/>
      <c r="R22" s="13"/>
      <c r="S22" s="23"/>
      <c r="T22" s="13"/>
      <c r="U22" s="13"/>
      <c r="V22" s="24"/>
    </row>
    <row r="23" ht="39.0" customHeight="1">
      <c r="A23" s="61"/>
      <c r="B23" s="14"/>
      <c r="C23" s="24"/>
      <c r="D23" s="57"/>
      <c r="E23" s="8"/>
      <c r="F23" s="13"/>
      <c r="G23" s="59"/>
      <c r="H23" s="62"/>
      <c r="I23" s="19"/>
      <c r="J23" s="24"/>
      <c r="K23" s="19"/>
      <c r="L23" s="19"/>
      <c r="M23" s="54"/>
      <c r="N23" s="54"/>
      <c r="O23" s="24"/>
      <c r="P23" s="19"/>
      <c r="Q23" s="19"/>
      <c r="R23" s="13"/>
      <c r="S23" s="23"/>
      <c r="T23" s="13"/>
      <c r="U23" s="13"/>
      <c r="V23" s="24"/>
    </row>
    <row r="24" ht="39.0" customHeight="1">
      <c r="A24" s="61"/>
      <c r="B24" s="14"/>
      <c r="C24" s="24"/>
      <c r="D24" s="57"/>
      <c r="E24" s="8"/>
      <c r="F24" s="13"/>
      <c r="G24" s="59"/>
      <c r="H24" s="62"/>
      <c r="I24" s="19"/>
      <c r="J24" s="24"/>
      <c r="K24" s="19"/>
      <c r="L24" s="19"/>
      <c r="M24" s="54"/>
      <c r="N24" s="54"/>
      <c r="O24" s="24"/>
      <c r="P24" s="19"/>
      <c r="Q24" s="19"/>
      <c r="R24" s="13"/>
      <c r="S24" s="23"/>
      <c r="T24" s="13"/>
      <c r="U24" s="13"/>
      <c r="V24" s="24"/>
    </row>
    <row r="25" ht="39.0" customHeight="1">
      <c r="A25" s="36"/>
      <c r="B25" s="14"/>
      <c r="C25" s="24"/>
      <c r="D25" s="57"/>
      <c r="E25" s="8"/>
      <c r="F25" s="13"/>
      <c r="G25" s="59"/>
      <c r="H25" s="62"/>
      <c r="I25" s="19"/>
      <c r="J25" s="24"/>
      <c r="K25" s="19"/>
      <c r="L25" s="19"/>
      <c r="M25" s="54"/>
      <c r="N25" s="54"/>
      <c r="O25" s="24"/>
      <c r="P25" s="19"/>
      <c r="Q25" s="19"/>
      <c r="R25" s="13"/>
      <c r="S25" s="23"/>
      <c r="T25" s="13"/>
      <c r="U25" s="13"/>
      <c r="V25" s="24"/>
    </row>
    <row r="26" ht="39.0" customHeight="1">
      <c r="A26" s="61"/>
      <c r="B26" s="14"/>
      <c r="C26" s="24"/>
      <c r="D26" s="57"/>
      <c r="E26" s="8"/>
      <c r="F26" s="13"/>
      <c r="G26" s="59"/>
      <c r="H26" s="53"/>
      <c r="I26" s="19"/>
      <c r="J26" s="24"/>
      <c r="K26" s="19"/>
      <c r="L26" s="19"/>
      <c r="M26" s="54"/>
      <c r="N26" s="54"/>
      <c r="O26" s="24"/>
      <c r="P26" s="19"/>
      <c r="Q26" s="19"/>
      <c r="R26" s="19"/>
      <c r="S26" s="23"/>
      <c r="T26" s="13"/>
      <c r="U26" s="13"/>
      <c r="V26" s="24"/>
    </row>
    <row r="27" ht="39.0" customHeight="1">
      <c r="A27" s="61"/>
      <c r="B27" s="14"/>
      <c r="C27" s="24"/>
      <c r="D27" s="57"/>
      <c r="E27" s="8"/>
      <c r="F27" s="13"/>
      <c r="G27" s="59"/>
      <c r="H27" s="53"/>
      <c r="I27" s="19"/>
      <c r="J27" s="24"/>
      <c r="K27" s="19"/>
      <c r="L27" s="19"/>
      <c r="M27" s="60"/>
      <c r="N27" s="60"/>
      <c r="O27" s="24"/>
      <c r="P27" s="19"/>
      <c r="Q27" s="19"/>
      <c r="R27" s="19"/>
      <c r="S27" s="23"/>
      <c r="T27" s="13"/>
      <c r="U27" s="13"/>
      <c r="V27" s="24"/>
    </row>
    <row r="28" ht="39.0" customHeight="1">
      <c r="A28" s="36"/>
      <c r="B28" s="14"/>
      <c r="C28" s="24"/>
      <c r="D28" s="57"/>
      <c r="E28" s="9"/>
      <c r="F28" s="13"/>
      <c r="G28" s="59"/>
      <c r="H28" s="53"/>
      <c r="I28" s="19"/>
      <c r="J28" s="24"/>
      <c r="K28" s="19"/>
      <c r="L28" s="19"/>
      <c r="M28" s="60"/>
      <c r="N28" s="60"/>
      <c r="O28" s="24"/>
      <c r="P28" s="19"/>
      <c r="Q28" s="19"/>
      <c r="R28" s="13"/>
      <c r="S28" s="23"/>
      <c r="T28" s="13"/>
      <c r="U28" s="13"/>
      <c r="V28" s="24"/>
    </row>
    <row r="29" ht="39.0" customHeight="1">
      <c r="A29" s="61"/>
      <c r="B29" s="14"/>
      <c r="C29" s="24"/>
      <c r="D29" s="57"/>
      <c r="E29" s="63"/>
      <c r="F29" s="13"/>
      <c r="G29" s="59"/>
      <c r="H29" s="62"/>
      <c r="I29" s="19"/>
      <c r="J29" s="24"/>
      <c r="K29" s="19"/>
      <c r="L29" s="19"/>
      <c r="M29" s="60"/>
      <c r="N29" s="60"/>
      <c r="O29" s="60"/>
      <c r="P29" s="19"/>
      <c r="Q29" s="19"/>
      <c r="R29" s="13"/>
      <c r="S29" s="23"/>
      <c r="T29" s="13"/>
      <c r="U29" s="13"/>
      <c r="V29" s="24"/>
    </row>
    <row r="30" ht="39.0" customHeight="1">
      <c r="A30" s="64"/>
      <c r="B30" s="65"/>
      <c r="C30" s="15"/>
      <c r="D30" s="66"/>
      <c r="E30" s="67"/>
      <c r="F30" s="18"/>
      <c r="G30" s="68"/>
      <c r="H30" s="69"/>
      <c r="I30" s="17"/>
      <c r="J30" s="15"/>
      <c r="K30" s="17"/>
      <c r="L30" s="17"/>
      <c r="M30" s="70"/>
      <c r="N30" s="70"/>
      <c r="O30" s="70"/>
      <c r="P30" s="17"/>
      <c r="Q30" s="17"/>
      <c r="R30" s="18"/>
      <c r="S30" s="23"/>
      <c r="T30" s="18"/>
      <c r="U30" s="18"/>
      <c r="V30" s="15"/>
    </row>
    <row r="31" ht="39.0" customHeight="1">
      <c r="A31" s="36"/>
      <c r="B31" s="14"/>
      <c r="C31" s="24"/>
      <c r="D31" s="57"/>
      <c r="E31" s="71"/>
      <c r="F31" s="13"/>
      <c r="G31" s="72"/>
      <c r="H31" s="62"/>
      <c r="I31" s="19"/>
      <c r="J31" s="24"/>
      <c r="K31" s="19"/>
      <c r="L31" s="19"/>
      <c r="M31" s="60"/>
      <c r="N31" s="60"/>
      <c r="O31" s="24"/>
      <c r="P31" s="19"/>
      <c r="Q31" s="19"/>
      <c r="R31" s="13"/>
      <c r="S31" s="23"/>
      <c r="T31" s="13"/>
      <c r="U31" s="13"/>
      <c r="V31" s="24"/>
      <c r="W31" s="73"/>
      <c r="X31" s="73"/>
      <c r="Y31" s="73"/>
      <c r="Z31" s="73"/>
    </row>
    <row r="32" ht="39.0" customHeight="1">
      <c r="A32" s="36"/>
      <c r="B32" s="14"/>
      <c r="C32" s="24"/>
      <c r="D32" s="57"/>
      <c r="E32" s="71"/>
      <c r="F32" s="13"/>
      <c r="G32" s="72"/>
      <c r="H32" s="62"/>
      <c r="I32" s="19"/>
      <c r="J32" s="24"/>
      <c r="K32" s="19"/>
      <c r="L32" s="19"/>
      <c r="M32" s="60"/>
      <c r="N32" s="60"/>
      <c r="O32" s="24"/>
      <c r="P32" s="19"/>
      <c r="Q32" s="19"/>
      <c r="R32" s="13"/>
      <c r="S32" s="23"/>
      <c r="T32" s="13"/>
      <c r="U32" s="13"/>
      <c r="V32" s="24"/>
      <c r="W32" s="73"/>
      <c r="X32" s="73"/>
      <c r="Y32" s="73"/>
      <c r="Z32" s="73"/>
    </row>
    <row r="33" ht="39.0" customHeight="1">
      <c r="A33" s="36"/>
      <c r="B33" s="14"/>
      <c r="C33" s="24"/>
      <c r="D33" s="57"/>
      <c r="E33" s="71"/>
      <c r="F33" s="13"/>
      <c r="G33" s="72"/>
      <c r="H33" s="62"/>
      <c r="I33" s="19"/>
      <c r="J33" s="24"/>
      <c r="K33" s="19"/>
      <c r="L33" s="19"/>
      <c r="M33" s="60"/>
      <c r="N33" s="60"/>
      <c r="O33" s="24"/>
      <c r="P33" s="19"/>
      <c r="Q33" s="19"/>
      <c r="R33" s="13"/>
      <c r="S33" s="23"/>
      <c r="T33" s="13"/>
      <c r="U33" s="13"/>
      <c r="V33" s="24"/>
      <c r="W33" s="73"/>
      <c r="X33" s="73"/>
      <c r="Y33" s="73"/>
      <c r="Z33" s="73"/>
    </row>
    <row r="34" ht="39.0" customHeight="1">
      <c r="A34" s="36"/>
      <c r="B34" s="14"/>
      <c r="C34" s="24"/>
      <c r="D34" s="57"/>
      <c r="E34" s="71"/>
      <c r="F34" s="13"/>
      <c r="G34" s="72"/>
      <c r="H34" s="62"/>
      <c r="I34" s="19"/>
      <c r="J34" s="24"/>
      <c r="K34" s="19"/>
      <c r="L34" s="19"/>
      <c r="M34" s="60"/>
      <c r="N34" s="60"/>
      <c r="O34" s="24"/>
      <c r="P34" s="19"/>
      <c r="Q34" s="19"/>
      <c r="R34" s="13"/>
      <c r="S34" s="23"/>
      <c r="T34" s="13"/>
      <c r="U34" s="13"/>
      <c r="V34" s="24"/>
      <c r="W34" s="73"/>
      <c r="X34" s="73"/>
      <c r="Y34" s="73"/>
      <c r="Z34" s="73"/>
    </row>
    <row r="35" ht="39.0" customHeight="1">
      <c r="A35" s="36"/>
      <c r="B35" s="14"/>
      <c r="C35" s="24"/>
      <c r="D35" s="57"/>
      <c r="E35" s="71"/>
      <c r="F35" s="13"/>
      <c r="G35" s="72"/>
      <c r="H35" s="62"/>
      <c r="I35" s="19"/>
      <c r="J35" s="24"/>
      <c r="K35" s="19"/>
      <c r="L35" s="19"/>
      <c r="M35" s="60"/>
      <c r="N35" s="60"/>
      <c r="O35" s="24"/>
      <c r="P35" s="19"/>
      <c r="Q35" s="19"/>
      <c r="R35" s="13"/>
      <c r="S35" s="23"/>
      <c r="T35" s="13"/>
      <c r="U35" s="13"/>
      <c r="V35" s="24"/>
      <c r="W35" s="73"/>
      <c r="X35" s="73"/>
      <c r="Y35" s="73"/>
      <c r="Z35" s="73"/>
    </row>
    <row r="36" ht="36.75" customHeight="1">
      <c r="A36" s="74" t="s">
        <v>107</v>
      </c>
      <c r="B36" s="75"/>
      <c r="C36" s="75"/>
      <c r="D36" s="76"/>
      <c r="E36" s="77">
        <f>SUM(E22)</f>
        <v>0</v>
      </c>
      <c r="F36" s="78"/>
      <c r="G36" s="79">
        <f t="shared" ref="G36:H36" si="4">SUM(G22:G35)</f>
        <v>0</v>
      </c>
      <c r="H36" s="79">
        <f t="shared" si="4"/>
        <v>0</v>
      </c>
      <c r="I36" s="77"/>
      <c r="J36" s="80"/>
      <c r="K36" s="80"/>
      <c r="L36" s="80"/>
      <c r="M36" s="81"/>
      <c r="N36" s="81"/>
      <c r="O36" s="82"/>
      <c r="P36" s="80"/>
      <c r="Q36" s="80"/>
      <c r="R36" s="80"/>
      <c r="S36" s="80"/>
      <c r="T36" s="80"/>
      <c r="U36" s="80"/>
      <c r="V36" s="82"/>
    </row>
    <row r="37" ht="39.0" customHeight="1">
      <c r="A37" s="26" t="s">
        <v>120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6"/>
    </row>
    <row r="38" ht="39.0" customHeight="1">
      <c r="A38" s="83"/>
      <c r="B38" s="14"/>
      <c r="C38" s="24"/>
      <c r="D38" s="57"/>
      <c r="E38" s="84"/>
      <c r="F38" s="85"/>
      <c r="G38" s="86"/>
      <c r="H38" s="62"/>
      <c r="I38" s="87"/>
      <c r="J38" s="24"/>
      <c r="K38" s="87"/>
      <c r="L38" s="87"/>
      <c r="M38" s="13"/>
      <c r="N38" s="13"/>
      <c r="O38" s="13"/>
      <c r="P38" s="87"/>
      <c r="Q38" s="87"/>
      <c r="R38" s="87"/>
      <c r="S38" s="23"/>
      <c r="T38" s="13"/>
      <c r="U38" s="13"/>
      <c r="V38" s="13"/>
    </row>
    <row r="39" ht="39.0" customHeight="1">
      <c r="A39" s="83"/>
      <c r="B39" s="14"/>
      <c r="C39" s="24"/>
      <c r="D39" s="57"/>
      <c r="E39" s="84"/>
      <c r="F39" s="85"/>
      <c r="G39" s="86"/>
      <c r="H39" s="86"/>
      <c r="I39" s="87"/>
      <c r="J39" s="88"/>
      <c r="K39" s="87"/>
      <c r="L39" s="87"/>
      <c r="M39" s="13"/>
      <c r="N39" s="13"/>
      <c r="O39" s="89"/>
      <c r="P39" s="87"/>
      <c r="Q39" s="87"/>
      <c r="R39" s="87"/>
      <c r="S39" s="23"/>
      <c r="T39" s="13"/>
      <c r="U39" s="13"/>
      <c r="V39" s="24"/>
    </row>
    <row r="40" ht="39.0" customHeight="1">
      <c r="A40" s="90"/>
      <c r="B40" s="14"/>
      <c r="C40" s="24"/>
      <c r="D40" s="57"/>
      <c r="E40" s="84"/>
      <c r="F40" s="85"/>
      <c r="G40" s="86"/>
      <c r="H40" s="86"/>
      <c r="I40" s="87"/>
      <c r="J40" s="88"/>
      <c r="K40" s="87"/>
      <c r="L40" s="87"/>
      <c r="M40" s="13"/>
      <c r="N40" s="13"/>
      <c r="O40" s="89"/>
      <c r="P40" s="87"/>
      <c r="Q40" s="87"/>
      <c r="R40" s="87"/>
      <c r="S40" s="23"/>
      <c r="T40" s="13"/>
      <c r="U40" s="13"/>
      <c r="V40" s="24"/>
    </row>
    <row r="41" ht="39.0" customHeight="1">
      <c r="A41" s="90"/>
      <c r="B41" s="14"/>
      <c r="C41" s="24"/>
      <c r="D41" s="57"/>
      <c r="E41" s="84"/>
      <c r="F41" s="85"/>
      <c r="G41" s="86"/>
      <c r="H41" s="86"/>
      <c r="I41" s="87"/>
      <c r="J41" s="88"/>
      <c r="K41" s="87"/>
      <c r="L41" s="87"/>
      <c r="M41" s="13"/>
      <c r="N41" s="13"/>
      <c r="O41" s="89"/>
      <c r="P41" s="87"/>
      <c r="Q41" s="87"/>
      <c r="R41" s="87"/>
      <c r="S41" s="23"/>
      <c r="T41" s="13"/>
      <c r="U41" s="13"/>
      <c r="V41" s="24"/>
    </row>
    <row r="42" ht="39.0" customHeight="1">
      <c r="A42" s="91"/>
      <c r="B42" s="84"/>
      <c r="C42" s="84"/>
      <c r="D42" s="84"/>
      <c r="E42" s="84"/>
      <c r="F42" s="84"/>
      <c r="G42" s="55">
        <f t="shared" ref="G42:H42" si="5">SUM(G38:G41)</f>
        <v>0</v>
      </c>
      <c r="H42" s="92">
        <f t="shared" si="5"/>
        <v>0</v>
      </c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</row>
    <row r="43" ht="39.0" customHeight="1">
      <c r="A43" s="26" t="s">
        <v>119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6"/>
    </row>
    <row r="44" ht="39.0" customHeight="1">
      <c r="A44" s="83"/>
      <c r="B44" s="14"/>
      <c r="C44" s="24"/>
      <c r="D44" s="57"/>
      <c r="E44" s="84"/>
      <c r="F44" s="85"/>
      <c r="G44" s="93"/>
      <c r="H44" s="93"/>
      <c r="I44" s="84"/>
      <c r="J44" s="24"/>
      <c r="K44" s="84"/>
      <c r="L44" s="84"/>
      <c r="M44" s="13"/>
      <c r="N44" s="13"/>
      <c r="O44" s="13"/>
      <c r="P44" s="84"/>
      <c r="Q44" s="84"/>
      <c r="R44" s="84"/>
      <c r="S44" s="23"/>
      <c r="T44" s="13"/>
      <c r="U44" s="13"/>
      <c r="V44" s="24"/>
    </row>
    <row r="45" ht="39.0" customHeight="1">
      <c r="A45" s="91"/>
      <c r="B45" s="84"/>
      <c r="C45" s="84"/>
      <c r="D45" s="84"/>
      <c r="E45" s="84"/>
      <c r="F45" s="84"/>
      <c r="G45" s="55">
        <f t="shared" ref="G45:H45" si="6">SUM(G44)</f>
        <v>0</v>
      </c>
      <c r="H45" s="55">
        <f t="shared" si="6"/>
        <v>0</v>
      </c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</row>
    <row r="46" ht="15.75" customHeight="1">
      <c r="B46" s="40"/>
      <c r="E46" s="41"/>
      <c r="F46" s="42"/>
      <c r="H46" s="94"/>
      <c r="I46" s="43"/>
      <c r="M46" s="47"/>
      <c r="N46" s="47"/>
      <c r="O46" s="45"/>
      <c r="V46" s="45"/>
    </row>
    <row r="47" ht="52.5" customHeight="1">
      <c r="B47" s="45"/>
      <c r="G47" s="46"/>
      <c r="H47" s="46"/>
      <c r="I47" s="44"/>
      <c r="M47" s="47"/>
      <c r="N47" s="47"/>
      <c r="O47" s="45"/>
      <c r="V47" s="45"/>
    </row>
    <row r="48" ht="52.5" customHeight="1">
      <c r="B48" s="45"/>
      <c r="E48" s="44"/>
      <c r="G48" s="46"/>
      <c r="H48" s="46"/>
      <c r="J48" s="46"/>
      <c r="M48" s="47"/>
      <c r="N48" s="47"/>
      <c r="O48" s="45"/>
      <c r="V48" s="45"/>
    </row>
    <row r="49" ht="52.5" customHeight="1">
      <c r="B49" s="45"/>
      <c r="E49" s="44"/>
      <c r="G49" s="46"/>
      <c r="H49" s="46"/>
      <c r="I49" s="44"/>
      <c r="J49" s="46"/>
      <c r="M49" s="47"/>
      <c r="N49" s="47"/>
      <c r="O49" s="45"/>
      <c r="V49" s="45"/>
    </row>
    <row r="50" ht="52.5" customHeight="1">
      <c r="B50" s="45"/>
      <c r="G50" s="46"/>
      <c r="H50" s="46"/>
      <c r="J50" s="46"/>
      <c r="M50" s="47"/>
      <c r="N50" s="47"/>
      <c r="O50" s="45"/>
      <c r="V50" s="45"/>
    </row>
    <row r="51" ht="52.5" customHeight="1">
      <c r="B51" s="45"/>
      <c r="E51" s="44"/>
      <c r="G51" s="46"/>
      <c r="H51" s="46"/>
      <c r="J51" s="46"/>
      <c r="M51" s="47"/>
      <c r="N51" s="47"/>
      <c r="O51" s="45"/>
      <c r="V51" s="45"/>
    </row>
    <row r="52" ht="52.5" customHeight="1">
      <c r="B52" s="45"/>
      <c r="E52" s="44"/>
      <c r="G52" s="46"/>
      <c r="H52" s="46"/>
      <c r="J52" s="46"/>
      <c r="M52" s="47"/>
      <c r="N52" s="47"/>
      <c r="O52" s="45"/>
      <c r="V52" s="45"/>
    </row>
    <row r="53" ht="52.5" customHeight="1">
      <c r="B53" s="45"/>
      <c r="G53" s="46"/>
      <c r="H53" s="46"/>
      <c r="J53" s="95"/>
      <c r="M53" s="47"/>
      <c r="N53" s="47"/>
      <c r="O53" s="45"/>
      <c r="V53" s="45"/>
    </row>
    <row r="54" ht="15.75" customHeight="1">
      <c r="B54" s="45"/>
      <c r="E54" s="96"/>
      <c r="G54" s="95"/>
      <c r="H54" s="46"/>
      <c r="M54" s="47"/>
      <c r="N54" s="47"/>
      <c r="O54" s="45"/>
      <c r="V54" s="45"/>
    </row>
    <row r="55" ht="15.75" customHeight="1">
      <c r="B55" s="45"/>
      <c r="G55" s="46"/>
      <c r="H55" s="46"/>
      <c r="M55" s="47"/>
      <c r="N55" s="47"/>
      <c r="O55" s="45"/>
      <c r="V55" s="45"/>
    </row>
    <row r="56" ht="15.75" customHeight="1">
      <c r="B56" s="45"/>
      <c r="G56" s="46"/>
      <c r="H56" s="46"/>
      <c r="M56" s="47"/>
      <c r="N56" s="47"/>
      <c r="O56" s="45"/>
      <c r="V56" s="45"/>
    </row>
    <row r="57" ht="15.75" customHeight="1">
      <c r="B57" s="45"/>
      <c r="G57" s="46"/>
      <c r="H57" s="46"/>
      <c r="M57" s="47"/>
      <c r="N57" s="47"/>
      <c r="O57" s="45"/>
      <c r="V57" s="45"/>
    </row>
    <row r="58" ht="15.75" customHeight="1">
      <c r="B58" s="45"/>
      <c r="G58" s="46"/>
      <c r="H58" s="46"/>
      <c r="I58" s="44"/>
      <c r="M58" s="47"/>
      <c r="N58" s="47"/>
      <c r="O58" s="45"/>
      <c r="V58" s="45"/>
    </row>
    <row r="59" ht="15.75" customHeight="1">
      <c r="B59" s="45"/>
      <c r="G59" s="46"/>
      <c r="H59" s="46"/>
      <c r="K59" s="97"/>
      <c r="M59" s="47"/>
      <c r="N59" s="47"/>
      <c r="O59" s="45"/>
      <c r="V59" s="45"/>
    </row>
    <row r="60" ht="15.75" customHeight="1">
      <c r="B60" s="45"/>
      <c r="G60" s="46"/>
      <c r="H60" s="46"/>
      <c r="M60" s="47"/>
      <c r="N60" s="47"/>
      <c r="O60" s="45"/>
      <c r="V60" s="45"/>
    </row>
    <row r="61" ht="15.75" customHeight="1">
      <c r="B61" s="45"/>
      <c r="G61" s="46"/>
      <c r="H61" s="46"/>
      <c r="M61" s="47"/>
      <c r="N61" s="47"/>
      <c r="O61" s="45"/>
      <c r="V61" s="45"/>
    </row>
    <row r="62" ht="15.75" customHeight="1">
      <c r="B62" s="45"/>
      <c r="G62" s="46"/>
      <c r="H62" s="46"/>
      <c r="M62" s="47"/>
      <c r="N62" s="47"/>
      <c r="O62" s="45"/>
      <c r="V62" s="45"/>
    </row>
    <row r="63" ht="15.75" customHeight="1">
      <c r="B63" s="45"/>
      <c r="G63" s="46"/>
      <c r="H63" s="46"/>
      <c r="M63" s="47"/>
      <c r="N63" s="47"/>
      <c r="O63" s="45"/>
      <c r="V63" s="45"/>
    </row>
    <row r="64" ht="15.75" customHeight="1">
      <c r="B64" s="45"/>
      <c r="G64" s="46"/>
      <c r="H64" s="46"/>
      <c r="M64" s="47"/>
      <c r="N64" s="47"/>
      <c r="O64" s="45"/>
      <c r="V64" s="45"/>
    </row>
    <row r="65" ht="15.75" customHeight="1">
      <c r="B65" s="45"/>
      <c r="G65" s="46"/>
      <c r="H65" s="46"/>
      <c r="M65" s="47"/>
      <c r="N65" s="47"/>
      <c r="O65" s="45"/>
      <c r="V65" s="45"/>
    </row>
    <row r="66" ht="15.75" customHeight="1">
      <c r="B66" s="45"/>
      <c r="G66" s="46"/>
      <c r="H66" s="46"/>
      <c r="M66" s="47"/>
      <c r="N66" s="47"/>
      <c r="O66" s="45"/>
      <c r="V66" s="45"/>
    </row>
    <row r="67" ht="15.75" customHeight="1">
      <c r="B67" s="45"/>
      <c r="G67" s="46"/>
      <c r="H67" s="46"/>
      <c r="M67" s="47"/>
      <c r="N67" s="47"/>
      <c r="O67" s="45"/>
      <c r="V67" s="45"/>
    </row>
    <row r="68" ht="15.75" customHeight="1">
      <c r="B68" s="45"/>
      <c r="G68" s="46"/>
      <c r="H68" s="46"/>
      <c r="M68" s="47"/>
      <c r="N68" s="47"/>
      <c r="O68" s="45"/>
      <c r="V68" s="45"/>
    </row>
    <row r="69" ht="15.75" customHeight="1">
      <c r="B69" s="45"/>
      <c r="G69" s="46"/>
      <c r="H69" s="46"/>
      <c r="M69" s="47"/>
      <c r="N69" s="47"/>
      <c r="O69" s="45"/>
      <c r="V69" s="45"/>
    </row>
    <row r="70" ht="15.75" customHeight="1">
      <c r="B70" s="45"/>
      <c r="G70" s="46"/>
      <c r="H70" s="46"/>
      <c r="M70" s="47"/>
      <c r="N70" s="47"/>
      <c r="O70" s="45"/>
      <c r="V70" s="45"/>
    </row>
    <row r="71" ht="15.75" customHeight="1">
      <c r="B71" s="45"/>
      <c r="G71" s="46"/>
      <c r="H71" s="46"/>
      <c r="M71" s="47"/>
      <c r="N71" s="47"/>
      <c r="O71" s="45"/>
      <c r="V71" s="45"/>
    </row>
    <row r="72" ht="15.75" customHeight="1">
      <c r="B72" s="45"/>
      <c r="G72" s="46"/>
      <c r="H72" s="46"/>
      <c r="M72" s="47"/>
      <c r="N72" s="47"/>
      <c r="O72" s="45"/>
      <c r="V72" s="45"/>
    </row>
    <row r="73" ht="15.75" customHeight="1">
      <c r="B73" s="45"/>
      <c r="G73" s="46"/>
      <c r="H73" s="46"/>
      <c r="M73" s="47"/>
      <c r="N73" s="47"/>
      <c r="O73" s="45"/>
      <c r="V73" s="45"/>
    </row>
    <row r="74" ht="15.75" customHeight="1">
      <c r="B74" s="45"/>
      <c r="G74" s="46"/>
      <c r="H74" s="46"/>
      <c r="M74" s="47"/>
      <c r="N74" s="47"/>
      <c r="O74" s="45"/>
      <c r="V74" s="45"/>
    </row>
    <row r="75" ht="15.75" customHeight="1">
      <c r="B75" s="45"/>
      <c r="G75" s="46"/>
      <c r="H75" s="46"/>
      <c r="M75" s="47"/>
      <c r="N75" s="47"/>
      <c r="O75" s="45"/>
      <c r="V75" s="45"/>
    </row>
    <row r="76" ht="15.75" customHeight="1">
      <c r="B76" s="45"/>
      <c r="G76" s="46"/>
      <c r="H76" s="46"/>
      <c r="M76" s="47"/>
      <c r="N76" s="47"/>
      <c r="O76" s="45"/>
      <c r="V76" s="45"/>
    </row>
    <row r="77" ht="15.75" customHeight="1">
      <c r="B77" s="45"/>
      <c r="G77" s="46"/>
      <c r="H77" s="46"/>
      <c r="M77" s="47"/>
      <c r="N77" s="47"/>
      <c r="O77" s="45"/>
      <c r="V77" s="45"/>
    </row>
    <row r="78" ht="15.75" customHeight="1">
      <c r="B78" s="45"/>
      <c r="G78" s="46"/>
      <c r="H78" s="46"/>
      <c r="M78" s="47"/>
      <c r="N78" s="47"/>
      <c r="O78" s="45"/>
      <c r="V78" s="45"/>
    </row>
    <row r="79" ht="15.75" customHeight="1">
      <c r="B79" s="45"/>
      <c r="G79" s="46"/>
      <c r="H79" s="46"/>
      <c r="M79" s="47"/>
      <c r="N79" s="47"/>
      <c r="O79" s="45"/>
      <c r="V79" s="45"/>
    </row>
    <row r="80" ht="15.75" customHeight="1">
      <c r="B80" s="45"/>
      <c r="G80" s="46"/>
      <c r="H80" s="46"/>
      <c r="M80" s="47"/>
      <c r="N80" s="47"/>
      <c r="O80" s="45"/>
      <c r="V80" s="45"/>
    </row>
    <row r="81" ht="15.75" customHeight="1">
      <c r="B81" s="45"/>
      <c r="G81" s="46"/>
      <c r="H81" s="46"/>
      <c r="M81" s="47"/>
      <c r="N81" s="47"/>
      <c r="O81" s="45"/>
      <c r="V81" s="45"/>
    </row>
    <row r="82" ht="15.75" customHeight="1">
      <c r="B82" s="45"/>
      <c r="G82" s="46"/>
      <c r="H82" s="46"/>
      <c r="M82" s="47"/>
      <c r="N82" s="47"/>
      <c r="O82" s="45"/>
      <c r="V82" s="45"/>
    </row>
    <row r="83" ht="15.75" customHeight="1">
      <c r="B83" s="45"/>
      <c r="G83" s="46"/>
      <c r="H83" s="46"/>
      <c r="M83" s="47"/>
      <c r="N83" s="47"/>
      <c r="O83" s="45"/>
      <c r="V83" s="45"/>
    </row>
    <row r="84" ht="15.75" customHeight="1">
      <c r="B84" s="45"/>
      <c r="G84" s="46"/>
      <c r="H84" s="46"/>
      <c r="M84" s="47"/>
      <c r="N84" s="47"/>
      <c r="O84" s="45"/>
      <c r="V84" s="45"/>
    </row>
    <row r="85" ht="15.75" customHeight="1">
      <c r="B85" s="45"/>
      <c r="G85" s="46"/>
      <c r="H85" s="46"/>
      <c r="M85" s="47"/>
      <c r="N85" s="47"/>
      <c r="O85" s="45"/>
      <c r="V85" s="45"/>
    </row>
    <row r="86" ht="15.75" customHeight="1">
      <c r="B86" s="45"/>
      <c r="G86" s="46"/>
      <c r="H86" s="46"/>
      <c r="M86" s="47"/>
      <c r="N86" s="47"/>
      <c r="O86" s="45"/>
      <c r="V86" s="45"/>
    </row>
    <row r="87" ht="15.75" customHeight="1">
      <c r="B87" s="45"/>
      <c r="G87" s="46"/>
      <c r="H87" s="46"/>
      <c r="M87" s="47"/>
      <c r="N87" s="47"/>
      <c r="O87" s="45"/>
      <c r="V87" s="45"/>
    </row>
    <row r="88" ht="15.75" customHeight="1">
      <c r="B88" s="45"/>
      <c r="G88" s="46"/>
      <c r="H88" s="46"/>
      <c r="M88" s="47"/>
      <c r="N88" s="47"/>
      <c r="O88" s="45"/>
      <c r="V88" s="45"/>
    </row>
    <row r="89" ht="15.75" customHeight="1">
      <c r="B89" s="45"/>
      <c r="G89" s="46"/>
      <c r="H89" s="46"/>
      <c r="M89" s="47"/>
      <c r="N89" s="47"/>
      <c r="O89" s="45"/>
      <c r="V89" s="45"/>
    </row>
    <row r="90" ht="15.75" customHeight="1">
      <c r="B90" s="45"/>
      <c r="G90" s="46"/>
      <c r="H90" s="46"/>
      <c r="M90" s="47"/>
      <c r="N90" s="47"/>
      <c r="O90" s="45"/>
      <c r="V90" s="45"/>
    </row>
    <row r="91" ht="15.75" customHeight="1">
      <c r="B91" s="45"/>
      <c r="G91" s="46"/>
      <c r="H91" s="46"/>
      <c r="M91" s="47"/>
      <c r="N91" s="47"/>
      <c r="O91" s="45"/>
      <c r="V91" s="45"/>
    </row>
    <row r="92" ht="15.75" customHeight="1">
      <c r="B92" s="45"/>
      <c r="G92" s="46"/>
      <c r="H92" s="46"/>
      <c r="M92" s="47"/>
      <c r="N92" s="47"/>
      <c r="O92" s="45"/>
      <c r="V92" s="45"/>
    </row>
    <row r="93" ht="15.75" customHeight="1">
      <c r="B93" s="45"/>
      <c r="G93" s="46"/>
      <c r="H93" s="46"/>
      <c r="M93" s="47"/>
      <c r="N93" s="47"/>
      <c r="O93" s="45"/>
      <c r="V93" s="45"/>
    </row>
    <row r="94" ht="15.75" customHeight="1">
      <c r="B94" s="45"/>
      <c r="G94" s="46"/>
      <c r="H94" s="46"/>
      <c r="M94" s="47"/>
      <c r="N94" s="47"/>
      <c r="O94" s="45"/>
      <c r="V94" s="45"/>
    </row>
    <row r="95" ht="15.75" customHeight="1">
      <c r="B95" s="45"/>
      <c r="G95" s="46"/>
      <c r="H95" s="46"/>
      <c r="M95" s="47"/>
      <c r="N95" s="47"/>
      <c r="O95" s="45"/>
      <c r="V95" s="45"/>
    </row>
    <row r="96" ht="15.75" customHeight="1">
      <c r="B96" s="45"/>
      <c r="G96" s="46"/>
      <c r="H96" s="46"/>
      <c r="M96" s="47"/>
      <c r="N96" s="47"/>
      <c r="O96" s="45"/>
      <c r="V96" s="45"/>
    </row>
    <row r="97" ht="15.75" customHeight="1">
      <c r="B97" s="45"/>
      <c r="G97" s="46"/>
      <c r="H97" s="46"/>
      <c r="M97" s="47"/>
      <c r="N97" s="47"/>
      <c r="O97" s="45"/>
      <c r="V97" s="45"/>
    </row>
    <row r="98" ht="15.75" customHeight="1">
      <c r="B98" s="45"/>
      <c r="G98" s="46"/>
      <c r="H98" s="46"/>
      <c r="M98" s="47"/>
      <c r="N98" s="47"/>
      <c r="O98" s="45"/>
      <c r="V98" s="45"/>
    </row>
    <row r="99" ht="15.75" customHeight="1">
      <c r="B99" s="45"/>
      <c r="G99" s="46"/>
      <c r="H99" s="46"/>
      <c r="M99" s="47"/>
      <c r="N99" s="47"/>
      <c r="O99" s="45"/>
      <c r="V99" s="45"/>
    </row>
    <row r="100" ht="15.75" customHeight="1">
      <c r="B100" s="45"/>
      <c r="G100" s="46"/>
      <c r="H100" s="46"/>
      <c r="M100" s="47"/>
      <c r="N100" s="47"/>
      <c r="O100" s="45"/>
      <c r="V100" s="45"/>
    </row>
    <row r="101" ht="15.75" customHeight="1">
      <c r="B101" s="45"/>
      <c r="G101" s="46"/>
      <c r="H101" s="46"/>
      <c r="M101" s="47"/>
      <c r="N101" s="47"/>
      <c r="O101" s="45"/>
      <c r="V101" s="45"/>
    </row>
    <row r="102" ht="15.75" customHeight="1">
      <c r="B102" s="45"/>
      <c r="G102" s="46"/>
      <c r="H102" s="46"/>
      <c r="M102" s="47"/>
      <c r="N102" s="47"/>
      <c r="O102" s="45"/>
      <c r="V102" s="45"/>
    </row>
    <row r="103" ht="15.75" customHeight="1">
      <c r="B103" s="45"/>
      <c r="G103" s="46"/>
      <c r="H103" s="46"/>
      <c r="M103" s="47"/>
      <c r="N103" s="47"/>
      <c r="O103" s="45"/>
      <c r="V103" s="45"/>
    </row>
    <row r="104" ht="15.75" customHeight="1">
      <c r="B104" s="45"/>
      <c r="G104" s="46"/>
      <c r="H104" s="46"/>
      <c r="M104" s="47"/>
      <c r="N104" s="47"/>
      <c r="O104" s="45"/>
      <c r="V104" s="45"/>
    </row>
    <row r="105" ht="15.75" customHeight="1">
      <c r="B105" s="45"/>
      <c r="G105" s="46"/>
      <c r="H105" s="46"/>
      <c r="M105" s="47"/>
      <c r="N105" s="47"/>
      <c r="O105" s="45"/>
      <c r="V105" s="45"/>
    </row>
    <row r="106" ht="15.75" customHeight="1">
      <c r="B106" s="45"/>
      <c r="G106" s="46"/>
      <c r="H106" s="46"/>
      <c r="M106" s="47"/>
      <c r="N106" s="47"/>
      <c r="O106" s="45"/>
      <c r="V106" s="45"/>
    </row>
    <row r="107" ht="15.75" customHeight="1">
      <c r="B107" s="45"/>
      <c r="G107" s="46"/>
      <c r="H107" s="46"/>
      <c r="M107" s="47"/>
      <c r="N107" s="47"/>
      <c r="O107" s="45"/>
      <c r="V107" s="45"/>
    </row>
    <row r="108" ht="15.75" customHeight="1">
      <c r="B108" s="45"/>
      <c r="G108" s="46"/>
      <c r="H108" s="46"/>
      <c r="M108" s="47"/>
      <c r="N108" s="47"/>
      <c r="O108" s="45"/>
      <c r="V108" s="45"/>
    </row>
    <row r="109" ht="15.75" customHeight="1">
      <c r="B109" s="45"/>
      <c r="G109" s="46"/>
      <c r="H109" s="46"/>
      <c r="M109" s="47"/>
      <c r="N109" s="47"/>
      <c r="O109" s="45"/>
      <c r="V109" s="45"/>
    </row>
    <row r="110" ht="15.75" customHeight="1">
      <c r="B110" s="45"/>
      <c r="G110" s="46"/>
      <c r="H110" s="46"/>
      <c r="M110" s="47"/>
      <c r="N110" s="47"/>
      <c r="O110" s="45"/>
      <c r="V110" s="45"/>
    </row>
    <row r="111" ht="15.75" customHeight="1">
      <c r="B111" s="45"/>
      <c r="G111" s="46"/>
      <c r="H111" s="46"/>
      <c r="M111" s="47"/>
      <c r="N111" s="47"/>
      <c r="O111" s="45"/>
      <c r="V111" s="45"/>
    </row>
    <row r="112" ht="15.75" customHeight="1">
      <c r="B112" s="45"/>
      <c r="G112" s="46"/>
      <c r="H112" s="46"/>
      <c r="M112" s="47"/>
      <c r="N112" s="47"/>
      <c r="O112" s="45"/>
      <c r="V112" s="45"/>
    </row>
    <row r="113" ht="15.75" customHeight="1">
      <c r="B113" s="45"/>
      <c r="G113" s="46"/>
      <c r="H113" s="46"/>
      <c r="M113" s="47"/>
      <c r="N113" s="47"/>
      <c r="O113" s="45"/>
      <c r="V113" s="45"/>
    </row>
    <row r="114" ht="15.75" customHeight="1">
      <c r="B114" s="45"/>
      <c r="G114" s="46"/>
      <c r="H114" s="46"/>
      <c r="M114" s="47"/>
      <c r="N114" s="47"/>
      <c r="O114" s="45"/>
      <c r="V114" s="45"/>
    </row>
    <row r="115" ht="15.75" customHeight="1">
      <c r="B115" s="45"/>
      <c r="G115" s="46"/>
      <c r="H115" s="46"/>
      <c r="M115" s="47"/>
      <c r="N115" s="47"/>
      <c r="O115" s="45"/>
      <c r="V115" s="45"/>
    </row>
    <row r="116" ht="15.75" customHeight="1">
      <c r="B116" s="45"/>
      <c r="G116" s="46"/>
      <c r="H116" s="46"/>
      <c r="M116" s="47"/>
      <c r="N116" s="47"/>
      <c r="O116" s="45"/>
      <c r="V116" s="45"/>
    </row>
    <row r="117" ht="15.75" customHeight="1">
      <c r="B117" s="45"/>
      <c r="G117" s="46"/>
      <c r="H117" s="46"/>
      <c r="M117" s="47"/>
      <c r="N117" s="47"/>
      <c r="O117" s="45"/>
      <c r="V117" s="45"/>
    </row>
    <row r="118" ht="15.75" customHeight="1">
      <c r="B118" s="45"/>
      <c r="G118" s="46"/>
      <c r="H118" s="46"/>
      <c r="M118" s="47"/>
      <c r="N118" s="47"/>
      <c r="O118" s="45"/>
      <c r="V118" s="45"/>
    </row>
    <row r="119" ht="15.75" customHeight="1">
      <c r="B119" s="45"/>
      <c r="G119" s="46"/>
      <c r="H119" s="46"/>
      <c r="M119" s="47"/>
      <c r="N119" s="47"/>
      <c r="O119" s="45"/>
      <c r="V119" s="45"/>
    </row>
    <row r="120" ht="15.75" customHeight="1">
      <c r="B120" s="45"/>
      <c r="G120" s="46"/>
      <c r="H120" s="46"/>
      <c r="M120" s="47"/>
      <c r="N120" s="47"/>
      <c r="O120" s="45"/>
      <c r="V120" s="45"/>
    </row>
    <row r="121" ht="15.75" customHeight="1">
      <c r="B121" s="45"/>
      <c r="G121" s="46"/>
      <c r="H121" s="46"/>
      <c r="M121" s="47"/>
      <c r="N121" s="47"/>
      <c r="O121" s="45"/>
      <c r="V121" s="45"/>
    </row>
    <row r="122" ht="15.75" customHeight="1">
      <c r="B122" s="45"/>
      <c r="G122" s="46"/>
      <c r="H122" s="46"/>
      <c r="M122" s="47"/>
      <c r="N122" s="47"/>
      <c r="O122" s="45"/>
      <c r="V122" s="45"/>
    </row>
    <row r="123" ht="15.75" customHeight="1">
      <c r="B123" s="45"/>
      <c r="G123" s="46"/>
      <c r="H123" s="46"/>
      <c r="M123" s="47"/>
      <c r="N123" s="47"/>
      <c r="O123" s="45"/>
      <c r="V123" s="45"/>
    </row>
    <row r="124" ht="15.75" customHeight="1">
      <c r="B124" s="45"/>
      <c r="G124" s="46"/>
      <c r="H124" s="46"/>
      <c r="M124" s="47"/>
      <c r="N124" s="47"/>
      <c r="O124" s="45"/>
      <c r="V124" s="45"/>
    </row>
    <row r="125" ht="15.75" customHeight="1">
      <c r="B125" s="45"/>
      <c r="G125" s="46"/>
      <c r="H125" s="46"/>
      <c r="M125" s="47"/>
      <c r="N125" s="47"/>
      <c r="O125" s="45"/>
      <c r="V125" s="45"/>
    </row>
    <row r="126" ht="15.75" customHeight="1">
      <c r="B126" s="45"/>
      <c r="G126" s="46"/>
      <c r="H126" s="46"/>
      <c r="M126" s="47"/>
      <c r="N126" s="47"/>
      <c r="O126" s="45"/>
      <c r="V126" s="45"/>
    </row>
    <row r="127" ht="15.75" customHeight="1">
      <c r="B127" s="45"/>
      <c r="G127" s="46"/>
      <c r="H127" s="46"/>
      <c r="M127" s="47"/>
      <c r="N127" s="47"/>
      <c r="O127" s="45"/>
      <c r="V127" s="45"/>
    </row>
    <row r="128" ht="15.75" customHeight="1">
      <c r="B128" s="45"/>
      <c r="G128" s="46"/>
      <c r="H128" s="46"/>
      <c r="M128" s="47"/>
      <c r="N128" s="47"/>
      <c r="O128" s="45"/>
      <c r="V128" s="45"/>
    </row>
    <row r="129" ht="15.75" customHeight="1">
      <c r="B129" s="45"/>
      <c r="G129" s="46"/>
      <c r="H129" s="46"/>
      <c r="M129" s="47"/>
      <c r="N129" s="47"/>
      <c r="O129" s="45"/>
      <c r="V129" s="45"/>
    </row>
    <row r="130" ht="15.75" customHeight="1">
      <c r="B130" s="45"/>
      <c r="G130" s="46"/>
      <c r="H130" s="46"/>
      <c r="M130" s="47"/>
      <c r="N130" s="47"/>
      <c r="O130" s="45"/>
      <c r="V130" s="45"/>
    </row>
    <row r="131" ht="15.75" customHeight="1">
      <c r="B131" s="45"/>
      <c r="G131" s="46"/>
      <c r="H131" s="46"/>
      <c r="M131" s="47"/>
      <c r="N131" s="47"/>
      <c r="O131" s="45"/>
      <c r="V131" s="45"/>
    </row>
    <row r="132" ht="15.75" customHeight="1">
      <c r="B132" s="45"/>
      <c r="G132" s="46"/>
      <c r="H132" s="46"/>
      <c r="M132" s="47"/>
      <c r="N132" s="47"/>
      <c r="O132" s="45"/>
      <c r="V132" s="45"/>
    </row>
    <row r="133" ht="15.75" customHeight="1">
      <c r="B133" s="45"/>
      <c r="G133" s="46"/>
      <c r="H133" s="46"/>
      <c r="M133" s="47"/>
      <c r="N133" s="47"/>
      <c r="O133" s="45"/>
      <c r="V133" s="45"/>
    </row>
    <row r="134" ht="15.75" customHeight="1">
      <c r="B134" s="45"/>
      <c r="G134" s="46"/>
      <c r="H134" s="46"/>
      <c r="M134" s="47"/>
      <c r="N134" s="47"/>
      <c r="O134" s="45"/>
      <c r="V134" s="45"/>
    </row>
    <row r="135" ht="15.75" customHeight="1">
      <c r="B135" s="45"/>
      <c r="G135" s="46"/>
      <c r="H135" s="46"/>
      <c r="M135" s="47"/>
      <c r="N135" s="47"/>
      <c r="O135" s="45"/>
      <c r="V135" s="45"/>
    </row>
    <row r="136" ht="15.75" customHeight="1">
      <c r="B136" s="45"/>
      <c r="G136" s="46"/>
      <c r="H136" s="46"/>
      <c r="M136" s="47"/>
      <c r="N136" s="47"/>
      <c r="O136" s="45"/>
      <c r="V136" s="45"/>
    </row>
    <row r="137" ht="15.75" customHeight="1">
      <c r="B137" s="45"/>
      <c r="G137" s="46"/>
      <c r="H137" s="46"/>
      <c r="M137" s="47"/>
      <c r="N137" s="47"/>
      <c r="O137" s="45"/>
      <c r="V137" s="45"/>
    </row>
    <row r="138" ht="15.75" customHeight="1">
      <c r="B138" s="45"/>
      <c r="G138" s="46"/>
      <c r="H138" s="46"/>
      <c r="M138" s="47"/>
      <c r="N138" s="47"/>
      <c r="O138" s="45"/>
      <c r="V138" s="45"/>
    </row>
    <row r="139" ht="15.75" customHeight="1">
      <c r="B139" s="45"/>
      <c r="G139" s="46"/>
      <c r="H139" s="46"/>
      <c r="M139" s="47"/>
      <c r="N139" s="47"/>
      <c r="O139" s="45"/>
      <c r="V139" s="45"/>
    </row>
    <row r="140" ht="15.75" customHeight="1">
      <c r="B140" s="45"/>
      <c r="G140" s="46"/>
      <c r="H140" s="46"/>
      <c r="M140" s="47"/>
      <c r="N140" s="47"/>
      <c r="O140" s="45"/>
      <c r="V140" s="45"/>
    </row>
    <row r="141" ht="15.75" customHeight="1">
      <c r="B141" s="45"/>
      <c r="G141" s="46"/>
      <c r="H141" s="46"/>
      <c r="M141" s="47"/>
      <c r="N141" s="47"/>
      <c r="O141" s="45"/>
      <c r="V141" s="45"/>
    </row>
    <row r="142" ht="15.75" customHeight="1">
      <c r="B142" s="45"/>
      <c r="G142" s="46"/>
      <c r="H142" s="46"/>
      <c r="M142" s="47"/>
      <c r="N142" s="47"/>
      <c r="O142" s="45"/>
      <c r="V142" s="45"/>
    </row>
    <row r="143" ht="15.75" customHeight="1">
      <c r="B143" s="45"/>
      <c r="G143" s="46"/>
      <c r="H143" s="46"/>
      <c r="M143" s="47"/>
      <c r="N143" s="47"/>
      <c r="O143" s="45"/>
      <c r="V143" s="45"/>
    </row>
    <row r="144" ht="15.75" customHeight="1">
      <c r="B144" s="45"/>
      <c r="G144" s="46"/>
      <c r="H144" s="46"/>
      <c r="M144" s="47"/>
      <c r="N144" s="47"/>
      <c r="O144" s="45"/>
      <c r="V144" s="45"/>
    </row>
    <row r="145" ht="15.75" customHeight="1">
      <c r="B145" s="45"/>
      <c r="G145" s="46"/>
      <c r="H145" s="46"/>
      <c r="M145" s="47"/>
      <c r="N145" s="47"/>
      <c r="O145" s="45"/>
      <c r="V145" s="45"/>
    </row>
    <row r="146" ht="15.75" customHeight="1">
      <c r="B146" s="45"/>
      <c r="G146" s="46"/>
      <c r="H146" s="46"/>
      <c r="M146" s="47"/>
      <c r="N146" s="47"/>
      <c r="O146" s="45"/>
      <c r="V146" s="45"/>
    </row>
    <row r="147" ht="15.75" customHeight="1">
      <c r="B147" s="45"/>
      <c r="G147" s="46"/>
      <c r="H147" s="46"/>
      <c r="M147" s="47"/>
      <c r="N147" s="47"/>
      <c r="O147" s="45"/>
      <c r="V147" s="45"/>
    </row>
    <row r="148" ht="15.75" customHeight="1">
      <c r="B148" s="45"/>
      <c r="G148" s="46"/>
      <c r="H148" s="46"/>
      <c r="M148" s="47"/>
      <c r="N148" s="47"/>
      <c r="O148" s="45"/>
      <c r="V148" s="45"/>
    </row>
    <row r="149" ht="15.75" customHeight="1">
      <c r="B149" s="45"/>
      <c r="G149" s="46"/>
      <c r="H149" s="46"/>
      <c r="M149" s="47"/>
      <c r="N149" s="47"/>
      <c r="O149" s="45"/>
      <c r="V149" s="45"/>
    </row>
    <row r="150" ht="15.75" customHeight="1">
      <c r="B150" s="45"/>
      <c r="G150" s="46"/>
      <c r="H150" s="46"/>
      <c r="M150" s="47"/>
      <c r="N150" s="47"/>
      <c r="O150" s="45"/>
      <c r="V150" s="45"/>
    </row>
    <row r="151" ht="15.75" customHeight="1">
      <c r="B151" s="45"/>
      <c r="G151" s="46"/>
      <c r="H151" s="46"/>
      <c r="M151" s="47"/>
      <c r="N151" s="47"/>
      <c r="O151" s="45"/>
      <c r="V151" s="45"/>
    </row>
    <row r="152" ht="15.75" customHeight="1">
      <c r="B152" s="45"/>
      <c r="G152" s="46"/>
      <c r="H152" s="46"/>
      <c r="M152" s="47"/>
      <c r="N152" s="47"/>
      <c r="O152" s="45"/>
      <c r="V152" s="45"/>
    </row>
    <row r="153" ht="15.75" customHeight="1">
      <c r="B153" s="45"/>
      <c r="G153" s="46"/>
      <c r="H153" s="46"/>
      <c r="M153" s="47"/>
      <c r="N153" s="47"/>
      <c r="O153" s="45"/>
      <c r="V153" s="45"/>
    </row>
    <row r="154" ht="15.75" customHeight="1">
      <c r="B154" s="45"/>
      <c r="G154" s="46"/>
      <c r="H154" s="46"/>
      <c r="M154" s="47"/>
      <c r="N154" s="47"/>
      <c r="O154" s="45"/>
      <c r="V154" s="45"/>
    </row>
    <row r="155" ht="15.75" customHeight="1">
      <c r="B155" s="45"/>
      <c r="G155" s="46"/>
      <c r="H155" s="46"/>
      <c r="M155" s="47"/>
      <c r="N155" s="47"/>
      <c r="O155" s="45"/>
      <c r="V155" s="45"/>
    </row>
    <row r="156" ht="15.75" customHeight="1">
      <c r="B156" s="45"/>
      <c r="G156" s="46"/>
      <c r="H156" s="46"/>
      <c r="M156" s="47"/>
      <c r="N156" s="47"/>
      <c r="O156" s="45"/>
      <c r="V156" s="45"/>
    </row>
    <row r="157" ht="15.75" customHeight="1">
      <c r="B157" s="45"/>
      <c r="G157" s="46"/>
      <c r="H157" s="46"/>
      <c r="M157" s="47"/>
      <c r="N157" s="47"/>
      <c r="O157" s="45"/>
      <c r="V157" s="45"/>
    </row>
    <row r="158" ht="15.75" customHeight="1">
      <c r="B158" s="45"/>
      <c r="G158" s="46"/>
      <c r="H158" s="46"/>
      <c r="M158" s="47"/>
      <c r="N158" s="47"/>
      <c r="O158" s="45"/>
      <c r="V158" s="45"/>
    </row>
    <row r="159" ht="15.75" customHeight="1">
      <c r="B159" s="45"/>
      <c r="G159" s="46"/>
      <c r="H159" s="46"/>
      <c r="M159" s="47"/>
      <c r="N159" s="47"/>
      <c r="O159" s="45"/>
      <c r="V159" s="45"/>
    </row>
    <row r="160" ht="15.75" customHeight="1">
      <c r="B160" s="45"/>
      <c r="G160" s="46"/>
      <c r="H160" s="46"/>
      <c r="M160" s="47"/>
      <c r="N160" s="47"/>
      <c r="O160" s="45"/>
      <c r="V160" s="45"/>
    </row>
    <row r="161" ht="15.75" customHeight="1">
      <c r="B161" s="45"/>
      <c r="G161" s="46"/>
      <c r="H161" s="46"/>
      <c r="M161" s="47"/>
      <c r="N161" s="47"/>
      <c r="O161" s="45"/>
      <c r="V161" s="45"/>
    </row>
    <row r="162" ht="15.75" customHeight="1">
      <c r="B162" s="45"/>
      <c r="G162" s="46"/>
      <c r="H162" s="46"/>
      <c r="M162" s="47"/>
      <c r="N162" s="47"/>
      <c r="O162" s="45"/>
      <c r="V162" s="45"/>
    </row>
    <row r="163" ht="15.75" customHeight="1">
      <c r="B163" s="45"/>
      <c r="G163" s="46"/>
      <c r="H163" s="46"/>
      <c r="M163" s="47"/>
      <c r="N163" s="47"/>
      <c r="O163" s="45"/>
      <c r="V163" s="45"/>
    </row>
    <row r="164" ht="15.75" customHeight="1">
      <c r="B164" s="45"/>
      <c r="G164" s="46"/>
      <c r="H164" s="46"/>
      <c r="M164" s="47"/>
      <c r="N164" s="47"/>
      <c r="O164" s="45"/>
      <c r="V164" s="45"/>
    </row>
    <row r="165" ht="15.75" customHeight="1">
      <c r="B165" s="45"/>
      <c r="G165" s="46"/>
      <c r="H165" s="46"/>
      <c r="M165" s="47"/>
      <c r="N165" s="47"/>
      <c r="O165" s="45"/>
      <c r="V165" s="45"/>
    </row>
    <row r="166" ht="15.75" customHeight="1">
      <c r="B166" s="45"/>
      <c r="G166" s="46"/>
      <c r="H166" s="46"/>
      <c r="M166" s="47"/>
      <c r="N166" s="47"/>
      <c r="O166" s="45"/>
      <c r="V166" s="45"/>
    </row>
    <row r="167" ht="15.75" customHeight="1">
      <c r="B167" s="45"/>
      <c r="G167" s="46"/>
      <c r="H167" s="46"/>
      <c r="M167" s="47"/>
      <c r="N167" s="47"/>
      <c r="O167" s="45"/>
      <c r="V167" s="45"/>
    </row>
    <row r="168" ht="15.75" customHeight="1">
      <c r="B168" s="45"/>
      <c r="G168" s="46"/>
      <c r="H168" s="46"/>
      <c r="M168" s="47"/>
      <c r="N168" s="47"/>
      <c r="O168" s="45"/>
      <c r="V168" s="45"/>
    </row>
    <row r="169" ht="15.75" customHeight="1">
      <c r="B169" s="45"/>
      <c r="G169" s="46"/>
      <c r="H169" s="46"/>
      <c r="M169" s="47"/>
      <c r="N169" s="47"/>
      <c r="O169" s="45"/>
      <c r="V169" s="45"/>
    </row>
    <row r="170" ht="15.75" customHeight="1">
      <c r="B170" s="45"/>
      <c r="G170" s="46"/>
      <c r="H170" s="46"/>
      <c r="M170" s="47"/>
      <c r="N170" s="47"/>
      <c r="O170" s="45"/>
      <c r="V170" s="45"/>
    </row>
    <row r="171" ht="15.75" customHeight="1">
      <c r="B171" s="45"/>
      <c r="G171" s="46"/>
      <c r="H171" s="46"/>
      <c r="M171" s="47"/>
      <c r="N171" s="47"/>
      <c r="O171" s="45"/>
      <c r="V171" s="45"/>
    </row>
    <row r="172" ht="15.75" customHeight="1">
      <c r="B172" s="45"/>
      <c r="G172" s="46"/>
      <c r="H172" s="46"/>
      <c r="M172" s="47"/>
      <c r="N172" s="47"/>
      <c r="O172" s="45"/>
      <c r="V172" s="45"/>
    </row>
    <row r="173" ht="15.75" customHeight="1">
      <c r="B173" s="45"/>
      <c r="G173" s="46"/>
      <c r="H173" s="46"/>
      <c r="M173" s="47"/>
      <c r="N173" s="47"/>
      <c r="O173" s="45"/>
      <c r="V173" s="45"/>
    </row>
    <row r="174" ht="15.75" customHeight="1">
      <c r="B174" s="45"/>
      <c r="G174" s="46"/>
      <c r="H174" s="46"/>
      <c r="M174" s="47"/>
      <c r="N174" s="47"/>
      <c r="O174" s="45"/>
      <c r="V174" s="45"/>
    </row>
    <row r="175" ht="15.75" customHeight="1">
      <c r="B175" s="45"/>
      <c r="G175" s="46"/>
      <c r="H175" s="46"/>
      <c r="M175" s="47"/>
      <c r="N175" s="47"/>
      <c r="O175" s="45"/>
      <c r="V175" s="45"/>
    </row>
    <row r="176" ht="15.75" customHeight="1">
      <c r="B176" s="45"/>
      <c r="G176" s="46"/>
      <c r="H176" s="46"/>
      <c r="M176" s="47"/>
      <c r="N176" s="47"/>
      <c r="O176" s="45"/>
      <c r="V176" s="45"/>
    </row>
    <row r="177" ht="15.75" customHeight="1">
      <c r="B177" s="45"/>
      <c r="G177" s="46"/>
      <c r="H177" s="46"/>
      <c r="M177" s="47"/>
      <c r="N177" s="47"/>
      <c r="O177" s="45"/>
      <c r="V177" s="45"/>
    </row>
    <row r="178" ht="15.75" customHeight="1">
      <c r="B178" s="45"/>
      <c r="G178" s="46"/>
      <c r="H178" s="46"/>
      <c r="M178" s="47"/>
      <c r="N178" s="47"/>
      <c r="O178" s="45"/>
      <c r="V178" s="45"/>
    </row>
    <row r="179" ht="15.75" customHeight="1">
      <c r="B179" s="45"/>
      <c r="G179" s="46"/>
      <c r="H179" s="46"/>
      <c r="M179" s="47"/>
      <c r="N179" s="47"/>
      <c r="O179" s="45"/>
      <c r="V179" s="45"/>
    </row>
    <row r="180" ht="15.75" customHeight="1">
      <c r="B180" s="45"/>
      <c r="G180" s="46"/>
      <c r="H180" s="46"/>
      <c r="M180" s="47"/>
      <c r="N180" s="47"/>
      <c r="O180" s="45"/>
      <c r="V180" s="45"/>
    </row>
    <row r="181" ht="15.75" customHeight="1">
      <c r="B181" s="45"/>
      <c r="G181" s="46"/>
      <c r="H181" s="46"/>
      <c r="M181" s="47"/>
      <c r="N181" s="47"/>
      <c r="O181" s="45"/>
      <c r="V181" s="45"/>
    </row>
    <row r="182" ht="15.75" customHeight="1">
      <c r="B182" s="45"/>
      <c r="G182" s="46"/>
      <c r="H182" s="46"/>
      <c r="M182" s="47"/>
      <c r="N182" s="47"/>
      <c r="O182" s="45"/>
      <c r="V182" s="45"/>
    </row>
    <row r="183" ht="15.75" customHeight="1">
      <c r="B183" s="45"/>
      <c r="G183" s="46"/>
      <c r="H183" s="46"/>
      <c r="M183" s="47"/>
      <c r="N183" s="47"/>
      <c r="O183" s="45"/>
      <c r="V183" s="45"/>
    </row>
    <row r="184" ht="15.75" customHeight="1">
      <c r="B184" s="45"/>
      <c r="G184" s="46"/>
      <c r="H184" s="46"/>
      <c r="M184" s="47"/>
      <c r="N184" s="47"/>
      <c r="O184" s="45"/>
      <c r="V184" s="45"/>
    </row>
    <row r="185" ht="15.75" customHeight="1">
      <c r="B185" s="45"/>
      <c r="G185" s="46"/>
      <c r="H185" s="46"/>
      <c r="M185" s="47"/>
      <c r="N185" s="47"/>
      <c r="O185" s="45"/>
      <c r="V185" s="45"/>
    </row>
    <row r="186" ht="15.75" customHeight="1">
      <c r="B186" s="45"/>
      <c r="G186" s="46"/>
      <c r="H186" s="46"/>
      <c r="M186" s="47"/>
      <c r="N186" s="47"/>
      <c r="O186" s="45"/>
      <c r="V186" s="45"/>
    </row>
    <row r="187" ht="15.75" customHeight="1">
      <c r="B187" s="45"/>
      <c r="G187" s="46"/>
      <c r="H187" s="46"/>
      <c r="M187" s="47"/>
      <c r="N187" s="47"/>
      <c r="O187" s="45"/>
      <c r="V187" s="45"/>
    </row>
    <row r="188" ht="15.75" customHeight="1">
      <c r="B188" s="45"/>
      <c r="G188" s="46"/>
      <c r="H188" s="46"/>
      <c r="M188" s="47"/>
      <c r="N188" s="47"/>
      <c r="O188" s="45"/>
      <c r="V188" s="45"/>
    </row>
    <row r="189" ht="15.75" customHeight="1">
      <c r="B189" s="45"/>
      <c r="G189" s="46"/>
      <c r="H189" s="46"/>
      <c r="M189" s="47"/>
      <c r="N189" s="47"/>
      <c r="O189" s="45"/>
      <c r="V189" s="45"/>
    </row>
    <row r="190" ht="15.75" customHeight="1">
      <c r="B190" s="45"/>
      <c r="G190" s="46"/>
      <c r="H190" s="46"/>
      <c r="M190" s="47"/>
      <c r="N190" s="47"/>
      <c r="O190" s="45"/>
      <c r="V190" s="45"/>
    </row>
    <row r="191" ht="15.75" customHeight="1">
      <c r="B191" s="45"/>
      <c r="G191" s="46"/>
      <c r="H191" s="46"/>
      <c r="M191" s="47"/>
      <c r="N191" s="47"/>
      <c r="O191" s="45"/>
      <c r="V191" s="45"/>
    </row>
    <row r="192" ht="15.75" customHeight="1">
      <c r="B192" s="45"/>
      <c r="G192" s="46"/>
      <c r="H192" s="46"/>
      <c r="M192" s="47"/>
      <c r="N192" s="47"/>
      <c r="O192" s="45"/>
      <c r="V192" s="45"/>
    </row>
    <row r="193" ht="15.75" customHeight="1">
      <c r="B193" s="45"/>
      <c r="G193" s="46"/>
      <c r="H193" s="46"/>
      <c r="M193" s="47"/>
      <c r="N193" s="47"/>
      <c r="O193" s="45"/>
      <c r="V193" s="45"/>
    </row>
    <row r="194" ht="15.75" customHeight="1">
      <c r="B194" s="45"/>
      <c r="G194" s="46"/>
      <c r="H194" s="46"/>
      <c r="M194" s="47"/>
      <c r="N194" s="47"/>
      <c r="O194" s="45"/>
      <c r="V194" s="45"/>
    </row>
    <row r="195" ht="15.75" customHeight="1">
      <c r="B195" s="45"/>
      <c r="G195" s="46"/>
      <c r="H195" s="46"/>
      <c r="M195" s="47"/>
      <c r="N195" s="47"/>
      <c r="O195" s="45"/>
      <c r="V195" s="45"/>
    </row>
    <row r="196" ht="15.75" customHeight="1">
      <c r="B196" s="45"/>
      <c r="G196" s="46"/>
      <c r="H196" s="46"/>
      <c r="M196" s="47"/>
      <c r="N196" s="47"/>
      <c r="O196" s="45"/>
      <c r="V196" s="45"/>
    </row>
    <row r="197" ht="15.75" customHeight="1">
      <c r="B197" s="45"/>
      <c r="G197" s="46"/>
      <c r="H197" s="46"/>
      <c r="M197" s="47"/>
      <c r="N197" s="47"/>
      <c r="O197" s="45"/>
      <c r="V197" s="45"/>
    </row>
    <row r="198" ht="15.75" customHeight="1">
      <c r="B198" s="45"/>
      <c r="G198" s="46"/>
      <c r="H198" s="46"/>
      <c r="M198" s="47"/>
      <c r="N198" s="47"/>
      <c r="O198" s="45"/>
      <c r="V198" s="45"/>
    </row>
    <row r="199" ht="15.75" customHeight="1">
      <c r="B199" s="45"/>
      <c r="G199" s="46"/>
      <c r="H199" s="46"/>
      <c r="M199" s="47"/>
      <c r="N199" s="47"/>
      <c r="O199" s="45"/>
      <c r="V199" s="45"/>
    </row>
    <row r="200" ht="15.75" customHeight="1">
      <c r="B200" s="45"/>
      <c r="G200" s="46"/>
      <c r="H200" s="46"/>
      <c r="M200" s="47"/>
      <c r="N200" s="47"/>
      <c r="O200" s="45"/>
      <c r="V200" s="45"/>
    </row>
    <row r="201" ht="15.75" customHeight="1">
      <c r="B201" s="45"/>
      <c r="G201" s="46"/>
      <c r="H201" s="46"/>
      <c r="M201" s="47"/>
      <c r="N201" s="47"/>
      <c r="O201" s="45"/>
      <c r="V201" s="45"/>
    </row>
    <row r="202" ht="15.75" customHeight="1">
      <c r="B202" s="45"/>
      <c r="G202" s="46"/>
      <c r="H202" s="46"/>
      <c r="M202" s="47"/>
      <c r="N202" s="47"/>
      <c r="O202" s="45"/>
      <c r="V202" s="45"/>
    </row>
    <row r="203" ht="15.75" customHeight="1">
      <c r="B203" s="45"/>
      <c r="G203" s="46"/>
      <c r="H203" s="46"/>
      <c r="M203" s="47"/>
      <c r="N203" s="47"/>
      <c r="O203" s="45"/>
      <c r="V203" s="45"/>
    </row>
    <row r="204" ht="15.75" customHeight="1">
      <c r="B204" s="45"/>
      <c r="G204" s="46"/>
      <c r="H204" s="46"/>
      <c r="M204" s="47"/>
      <c r="N204" s="47"/>
      <c r="O204" s="45"/>
      <c r="V204" s="45"/>
    </row>
    <row r="205" ht="15.75" customHeight="1">
      <c r="B205" s="45"/>
      <c r="G205" s="46"/>
      <c r="H205" s="46"/>
      <c r="M205" s="47"/>
      <c r="N205" s="47"/>
      <c r="O205" s="45"/>
      <c r="V205" s="45"/>
    </row>
    <row r="206" ht="15.75" customHeight="1">
      <c r="B206" s="45"/>
      <c r="G206" s="46"/>
      <c r="H206" s="46"/>
      <c r="M206" s="47"/>
      <c r="N206" s="47"/>
      <c r="O206" s="45"/>
      <c r="V206" s="45"/>
    </row>
    <row r="207" ht="15.75" customHeight="1">
      <c r="B207" s="45"/>
      <c r="G207" s="46"/>
      <c r="H207" s="46"/>
      <c r="M207" s="47"/>
      <c r="N207" s="47"/>
      <c r="O207" s="45"/>
      <c r="V207" s="45"/>
    </row>
    <row r="208" ht="15.75" customHeight="1">
      <c r="B208" s="45"/>
      <c r="G208" s="46"/>
      <c r="H208" s="46"/>
      <c r="M208" s="47"/>
      <c r="N208" s="47"/>
      <c r="O208" s="45"/>
      <c r="V208" s="45"/>
    </row>
    <row r="209" ht="15.75" customHeight="1">
      <c r="B209" s="45"/>
      <c r="G209" s="46"/>
      <c r="H209" s="46"/>
      <c r="M209" s="47"/>
      <c r="N209" s="47"/>
      <c r="O209" s="45"/>
      <c r="V209" s="45"/>
    </row>
    <row r="210" ht="15.75" customHeight="1">
      <c r="B210" s="45"/>
      <c r="G210" s="46"/>
      <c r="H210" s="46"/>
      <c r="M210" s="47"/>
      <c r="N210" s="47"/>
      <c r="O210" s="45"/>
      <c r="V210" s="45"/>
    </row>
    <row r="211" ht="15.75" customHeight="1">
      <c r="B211" s="45"/>
      <c r="G211" s="46"/>
      <c r="H211" s="46"/>
      <c r="M211" s="47"/>
      <c r="N211" s="47"/>
      <c r="O211" s="45"/>
      <c r="V211" s="45"/>
    </row>
    <row r="212" ht="15.75" customHeight="1">
      <c r="B212" s="45"/>
      <c r="G212" s="46"/>
      <c r="H212" s="46"/>
      <c r="M212" s="47"/>
      <c r="N212" s="47"/>
      <c r="O212" s="45"/>
      <c r="V212" s="45"/>
    </row>
    <row r="213" ht="15.75" customHeight="1">
      <c r="B213" s="45"/>
      <c r="G213" s="46"/>
      <c r="H213" s="46"/>
      <c r="M213" s="47"/>
      <c r="N213" s="47"/>
      <c r="O213" s="45"/>
      <c r="V213" s="45"/>
    </row>
    <row r="214" ht="15.75" customHeight="1">
      <c r="B214" s="45"/>
      <c r="G214" s="46"/>
      <c r="H214" s="46"/>
      <c r="M214" s="47"/>
      <c r="N214" s="47"/>
      <c r="O214" s="45"/>
      <c r="V214" s="45"/>
    </row>
    <row r="215" ht="15.75" customHeight="1">
      <c r="B215" s="45"/>
      <c r="G215" s="46"/>
      <c r="H215" s="46"/>
      <c r="M215" s="47"/>
      <c r="N215" s="47"/>
      <c r="O215" s="45"/>
      <c r="V215" s="45"/>
    </row>
    <row r="216" ht="15.75" customHeight="1">
      <c r="B216" s="45"/>
      <c r="G216" s="46"/>
      <c r="H216" s="46"/>
      <c r="M216" s="47"/>
      <c r="N216" s="47"/>
      <c r="O216" s="45"/>
      <c r="V216" s="45"/>
    </row>
    <row r="217" ht="15.75" customHeight="1">
      <c r="B217" s="45"/>
      <c r="G217" s="46"/>
      <c r="H217" s="46"/>
      <c r="M217" s="47"/>
      <c r="N217" s="47"/>
      <c r="O217" s="45"/>
      <c r="V217" s="45"/>
    </row>
    <row r="218" ht="15.75" customHeight="1">
      <c r="B218" s="45"/>
      <c r="G218" s="46"/>
      <c r="H218" s="46"/>
      <c r="M218" s="47"/>
      <c r="N218" s="47"/>
      <c r="O218" s="45"/>
      <c r="V218" s="45"/>
    </row>
    <row r="219" ht="15.75" customHeight="1">
      <c r="B219" s="45"/>
      <c r="G219" s="46"/>
      <c r="H219" s="46"/>
      <c r="M219" s="47"/>
      <c r="N219" s="47"/>
      <c r="O219" s="45"/>
      <c r="V219" s="45"/>
    </row>
    <row r="220" ht="15.75" customHeight="1">
      <c r="B220" s="45"/>
      <c r="G220" s="46"/>
      <c r="H220" s="46"/>
      <c r="M220" s="47"/>
      <c r="N220" s="47"/>
      <c r="O220" s="45"/>
      <c r="V220" s="45"/>
    </row>
    <row r="221" ht="15.75" customHeight="1">
      <c r="B221" s="45"/>
      <c r="G221" s="46"/>
      <c r="H221" s="46"/>
      <c r="M221" s="47"/>
      <c r="N221" s="47"/>
      <c r="O221" s="45"/>
      <c r="V221" s="45"/>
    </row>
    <row r="222" ht="15.75" customHeight="1">
      <c r="B222" s="45"/>
      <c r="G222" s="46"/>
      <c r="H222" s="46"/>
      <c r="M222" s="47"/>
      <c r="N222" s="47"/>
      <c r="O222" s="45"/>
      <c r="V222" s="45"/>
    </row>
    <row r="223" ht="15.75" customHeight="1">
      <c r="B223" s="45"/>
      <c r="G223" s="46"/>
      <c r="H223" s="46"/>
      <c r="M223" s="47"/>
      <c r="N223" s="47"/>
      <c r="O223" s="45"/>
      <c r="V223" s="45"/>
    </row>
    <row r="224" ht="15.75" customHeight="1">
      <c r="B224" s="45"/>
      <c r="G224" s="46"/>
      <c r="H224" s="46"/>
      <c r="M224" s="47"/>
      <c r="N224" s="47"/>
      <c r="O224" s="45"/>
      <c r="V224" s="45"/>
    </row>
    <row r="225" ht="15.75" customHeight="1">
      <c r="B225" s="45"/>
      <c r="G225" s="46"/>
      <c r="H225" s="46"/>
      <c r="M225" s="47"/>
      <c r="N225" s="47"/>
      <c r="O225" s="45"/>
      <c r="V225" s="45"/>
    </row>
    <row r="226" ht="15.75" customHeight="1">
      <c r="B226" s="45"/>
      <c r="G226" s="46"/>
      <c r="H226" s="46"/>
      <c r="M226" s="47"/>
      <c r="N226" s="47"/>
      <c r="O226" s="45"/>
      <c r="V226" s="45"/>
    </row>
    <row r="227" ht="15.75" customHeight="1">
      <c r="B227" s="45"/>
      <c r="G227" s="46"/>
      <c r="H227" s="46"/>
      <c r="M227" s="47"/>
      <c r="N227" s="47"/>
      <c r="O227" s="45"/>
      <c r="V227" s="45"/>
    </row>
    <row r="228" ht="15.75" customHeight="1">
      <c r="B228" s="45"/>
      <c r="G228" s="46"/>
      <c r="H228" s="46"/>
      <c r="M228" s="47"/>
      <c r="N228" s="47"/>
      <c r="O228" s="45"/>
      <c r="V228" s="45"/>
    </row>
    <row r="229" ht="15.75" customHeight="1">
      <c r="B229" s="45"/>
      <c r="G229" s="46"/>
      <c r="H229" s="46"/>
      <c r="M229" s="47"/>
      <c r="N229" s="47"/>
      <c r="O229" s="45"/>
      <c r="V229" s="45"/>
    </row>
    <row r="230" ht="15.75" customHeight="1">
      <c r="B230" s="45"/>
      <c r="G230" s="46"/>
      <c r="H230" s="46"/>
      <c r="M230" s="47"/>
      <c r="N230" s="47"/>
      <c r="O230" s="45"/>
      <c r="V230" s="45"/>
    </row>
    <row r="231" ht="15.75" customHeight="1">
      <c r="B231" s="45"/>
      <c r="G231" s="46"/>
      <c r="H231" s="46"/>
      <c r="M231" s="47"/>
      <c r="N231" s="47"/>
      <c r="O231" s="45"/>
      <c r="V231" s="45"/>
    </row>
    <row r="232" ht="15.75" customHeight="1">
      <c r="B232" s="45"/>
      <c r="G232" s="46"/>
      <c r="H232" s="46"/>
      <c r="M232" s="47"/>
      <c r="N232" s="47"/>
      <c r="O232" s="45"/>
      <c r="V232" s="45"/>
    </row>
    <row r="233" ht="15.75" customHeight="1">
      <c r="B233" s="45"/>
      <c r="G233" s="46"/>
      <c r="H233" s="46"/>
      <c r="M233" s="47"/>
      <c r="N233" s="47"/>
      <c r="O233" s="45"/>
      <c r="V233" s="45"/>
    </row>
    <row r="234" ht="15.75" customHeight="1">
      <c r="B234" s="45"/>
      <c r="G234" s="46"/>
      <c r="H234" s="46"/>
      <c r="M234" s="47"/>
      <c r="N234" s="47"/>
      <c r="O234" s="45"/>
      <c r="V234" s="45"/>
    </row>
    <row r="235" ht="15.75" customHeight="1">
      <c r="B235" s="45"/>
      <c r="G235" s="46"/>
      <c r="H235" s="46"/>
      <c r="M235" s="47"/>
      <c r="N235" s="47"/>
      <c r="O235" s="45"/>
      <c r="V235" s="45"/>
    </row>
    <row r="236" ht="15.75" customHeight="1">
      <c r="B236" s="45"/>
      <c r="G236" s="46"/>
      <c r="H236" s="46"/>
      <c r="M236" s="47"/>
      <c r="N236" s="47"/>
      <c r="O236" s="45"/>
      <c r="V236" s="45"/>
    </row>
    <row r="237" ht="15.75" customHeight="1">
      <c r="B237" s="45"/>
      <c r="G237" s="46"/>
      <c r="H237" s="46"/>
      <c r="M237" s="47"/>
      <c r="N237" s="47"/>
      <c r="O237" s="45"/>
      <c r="V237" s="45"/>
    </row>
    <row r="238" ht="15.75" customHeight="1">
      <c r="B238" s="45"/>
      <c r="G238" s="46"/>
      <c r="H238" s="46"/>
      <c r="M238" s="47"/>
      <c r="N238" s="47"/>
      <c r="O238" s="45"/>
      <c r="V238" s="45"/>
    </row>
    <row r="239" ht="15.75" customHeight="1">
      <c r="B239" s="45"/>
      <c r="G239" s="46"/>
      <c r="H239" s="46"/>
      <c r="M239" s="47"/>
      <c r="N239" s="47"/>
      <c r="O239" s="45"/>
      <c r="V239" s="45"/>
    </row>
    <row r="240" ht="15.75" customHeight="1">
      <c r="B240" s="45"/>
      <c r="G240" s="46"/>
      <c r="H240" s="46"/>
      <c r="M240" s="47"/>
      <c r="N240" s="47"/>
      <c r="O240" s="45"/>
      <c r="V240" s="45"/>
    </row>
    <row r="241" ht="15.75" customHeight="1">
      <c r="B241" s="45"/>
      <c r="G241" s="46"/>
      <c r="H241" s="46"/>
      <c r="M241" s="47"/>
      <c r="N241" s="47"/>
      <c r="O241" s="45"/>
      <c r="V241" s="45"/>
    </row>
    <row r="242" ht="15.75" customHeight="1">
      <c r="B242" s="45"/>
      <c r="G242" s="46"/>
      <c r="H242" s="46"/>
      <c r="M242" s="47"/>
      <c r="N242" s="47"/>
      <c r="O242" s="45"/>
      <c r="V242" s="45"/>
    </row>
    <row r="243" ht="15.75" customHeight="1">
      <c r="B243" s="45"/>
      <c r="G243" s="46"/>
      <c r="H243" s="46"/>
      <c r="M243" s="47"/>
      <c r="N243" s="47"/>
      <c r="O243" s="45"/>
      <c r="V243" s="45"/>
    </row>
    <row r="244" ht="15.75" customHeight="1">
      <c r="B244" s="45"/>
      <c r="G244" s="46"/>
      <c r="H244" s="46"/>
      <c r="M244" s="47"/>
      <c r="N244" s="47"/>
      <c r="O244" s="45"/>
      <c r="V244" s="45"/>
    </row>
    <row r="245" ht="15.75" customHeight="1">
      <c r="B245" s="45"/>
      <c r="G245" s="46"/>
      <c r="H245" s="46"/>
      <c r="M245" s="47"/>
      <c r="N245" s="47"/>
      <c r="O245" s="45"/>
      <c r="V245" s="45"/>
    </row>
    <row r="246" ht="15.75" customHeight="1">
      <c r="B246" s="45"/>
      <c r="G246" s="46"/>
      <c r="H246" s="46"/>
      <c r="M246" s="47"/>
      <c r="N246" s="47"/>
      <c r="O246" s="45"/>
      <c r="V246" s="45"/>
    </row>
    <row r="247" ht="15.75" customHeight="1">
      <c r="B247" s="45"/>
      <c r="G247" s="46"/>
      <c r="H247" s="46"/>
      <c r="M247" s="47"/>
      <c r="N247" s="47"/>
      <c r="O247" s="45"/>
      <c r="V247" s="45"/>
    </row>
    <row r="248" ht="15.75" customHeight="1">
      <c r="B248" s="45"/>
      <c r="G248" s="46"/>
      <c r="H248" s="46"/>
      <c r="M248" s="47"/>
      <c r="N248" s="47"/>
      <c r="O248" s="45"/>
      <c r="V248" s="45"/>
    </row>
    <row r="249" ht="15.75" customHeight="1">
      <c r="B249" s="45"/>
      <c r="G249" s="46"/>
      <c r="H249" s="46"/>
      <c r="M249" s="47"/>
      <c r="N249" s="47"/>
      <c r="O249" s="45"/>
      <c r="V249" s="45"/>
    </row>
    <row r="250" ht="15.75" customHeight="1">
      <c r="B250" s="45"/>
      <c r="G250" s="46"/>
      <c r="H250" s="46"/>
      <c r="M250" s="47"/>
      <c r="N250" s="47"/>
      <c r="O250" s="45"/>
      <c r="V250" s="45"/>
    </row>
    <row r="251" ht="15.75" customHeight="1">
      <c r="B251" s="45"/>
      <c r="G251" s="46"/>
      <c r="H251" s="46"/>
      <c r="M251" s="47"/>
      <c r="N251" s="47"/>
      <c r="O251" s="45"/>
      <c r="V251" s="45"/>
    </row>
    <row r="252" ht="15.75" customHeight="1">
      <c r="B252" s="45"/>
      <c r="G252" s="46"/>
      <c r="H252" s="46"/>
      <c r="M252" s="47"/>
      <c r="N252" s="47"/>
      <c r="O252" s="45"/>
      <c r="V252" s="45"/>
    </row>
    <row r="253" ht="15.75" customHeight="1">
      <c r="B253" s="45"/>
      <c r="G253" s="46"/>
      <c r="H253" s="46"/>
      <c r="M253" s="47"/>
      <c r="N253" s="47"/>
      <c r="O253" s="45"/>
      <c r="V253" s="45"/>
    </row>
    <row r="254" ht="15.75" customHeight="1">
      <c r="B254" s="45"/>
      <c r="G254" s="46"/>
      <c r="H254" s="46"/>
      <c r="M254" s="47"/>
      <c r="N254" s="47"/>
      <c r="O254" s="45"/>
      <c r="V254" s="45"/>
    </row>
    <row r="255" ht="15.75" customHeight="1">
      <c r="B255" s="45"/>
      <c r="G255" s="46"/>
      <c r="H255" s="46"/>
      <c r="M255" s="47"/>
      <c r="N255" s="47"/>
      <c r="O255" s="45"/>
      <c r="V255" s="45"/>
    </row>
    <row r="256" ht="15.75" customHeight="1">
      <c r="B256" s="45"/>
      <c r="G256" s="46"/>
      <c r="H256" s="46"/>
      <c r="M256" s="47"/>
      <c r="N256" s="47"/>
      <c r="O256" s="45"/>
      <c r="V256" s="45"/>
    </row>
    <row r="257" ht="15.75" customHeight="1">
      <c r="B257" s="45"/>
      <c r="G257" s="46"/>
      <c r="H257" s="46"/>
      <c r="M257" s="47"/>
      <c r="N257" s="47"/>
      <c r="O257" s="45"/>
      <c r="V257" s="45"/>
    </row>
    <row r="258" ht="15.75" customHeight="1">
      <c r="B258" s="45"/>
      <c r="G258" s="46"/>
      <c r="H258" s="46"/>
      <c r="M258" s="47"/>
      <c r="N258" s="47"/>
      <c r="O258" s="45"/>
      <c r="V258" s="45"/>
    </row>
    <row r="259" ht="15.75" customHeight="1">
      <c r="B259" s="45"/>
      <c r="G259" s="46"/>
      <c r="H259" s="46"/>
      <c r="M259" s="47"/>
      <c r="N259" s="47"/>
      <c r="O259" s="45"/>
      <c r="V259" s="45"/>
    </row>
    <row r="260" ht="15.75" customHeight="1">
      <c r="B260" s="45"/>
      <c r="G260" s="46"/>
      <c r="H260" s="46"/>
      <c r="M260" s="47"/>
      <c r="N260" s="47"/>
      <c r="O260" s="45"/>
      <c r="V260" s="45"/>
    </row>
    <row r="261" ht="15.75" customHeight="1">
      <c r="B261" s="45"/>
      <c r="G261" s="46"/>
      <c r="H261" s="46"/>
      <c r="M261" s="47"/>
      <c r="N261" s="47"/>
      <c r="O261" s="45"/>
      <c r="V261" s="45"/>
    </row>
    <row r="262" ht="15.75" customHeight="1">
      <c r="B262" s="45"/>
      <c r="G262" s="46"/>
      <c r="H262" s="46"/>
      <c r="M262" s="47"/>
      <c r="N262" s="47"/>
      <c r="O262" s="45"/>
      <c r="V262" s="45"/>
    </row>
    <row r="263" ht="15.75" customHeight="1">
      <c r="B263" s="45"/>
      <c r="G263" s="46"/>
      <c r="H263" s="46"/>
      <c r="M263" s="47"/>
      <c r="N263" s="47"/>
      <c r="O263" s="45"/>
      <c r="V263" s="45"/>
    </row>
    <row r="264" ht="15.75" customHeight="1">
      <c r="B264" s="45"/>
      <c r="G264" s="46"/>
      <c r="H264" s="46"/>
      <c r="M264" s="47"/>
      <c r="N264" s="47"/>
      <c r="O264" s="45"/>
      <c r="V264" s="45"/>
    </row>
    <row r="265" ht="15.75" customHeight="1">
      <c r="B265" s="45"/>
      <c r="G265" s="46"/>
      <c r="H265" s="46"/>
      <c r="M265" s="47"/>
      <c r="N265" s="47"/>
      <c r="O265" s="45"/>
      <c r="V265" s="45"/>
    </row>
    <row r="266" ht="15.75" customHeight="1">
      <c r="B266" s="45"/>
      <c r="G266" s="46"/>
      <c r="H266" s="46"/>
      <c r="M266" s="47"/>
      <c r="N266" s="47"/>
      <c r="O266" s="45"/>
      <c r="V266" s="45"/>
    </row>
    <row r="267" ht="15.75" customHeight="1">
      <c r="B267" s="45"/>
      <c r="G267" s="46"/>
      <c r="H267" s="46"/>
      <c r="M267" s="47"/>
      <c r="N267" s="47"/>
      <c r="O267" s="45"/>
      <c r="V267" s="45"/>
    </row>
    <row r="268" ht="15.75" customHeight="1">
      <c r="B268" s="45"/>
      <c r="G268" s="46"/>
      <c r="H268" s="46"/>
      <c r="M268" s="47"/>
      <c r="N268" s="47"/>
      <c r="O268" s="45"/>
      <c r="V268" s="45"/>
    </row>
    <row r="269" ht="15.75" customHeight="1">
      <c r="B269" s="45"/>
      <c r="G269" s="46"/>
      <c r="H269" s="46"/>
      <c r="M269" s="47"/>
      <c r="N269" s="47"/>
      <c r="O269" s="45"/>
      <c r="V269" s="45"/>
    </row>
    <row r="270" ht="15.75" customHeight="1">
      <c r="B270" s="45"/>
      <c r="G270" s="46"/>
      <c r="H270" s="46"/>
      <c r="M270" s="47"/>
      <c r="N270" s="47"/>
      <c r="O270" s="45"/>
      <c r="V270" s="45"/>
    </row>
    <row r="271" ht="15.75" customHeight="1">
      <c r="B271" s="45"/>
      <c r="G271" s="46"/>
      <c r="H271" s="46"/>
      <c r="M271" s="47"/>
      <c r="N271" s="47"/>
      <c r="O271" s="45"/>
      <c r="V271" s="45"/>
    </row>
    <row r="272" ht="15.75" customHeight="1">
      <c r="B272" s="45"/>
      <c r="G272" s="46"/>
      <c r="H272" s="46"/>
      <c r="M272" s="47"/>
      <c r="N272" s="47"/>
      <c r="O272" s="45"/>
      <c r="V272" s="45"/>
    </row>
    <row r="273" ht="15.75" customHeight="1">
      <c r="B273" s="45"/>
      <c r="G273" s="46"/>
      <c r="H273" s="46"/>
      <c r="M273" s="47"/>
      <c r="N273" s="47"/>
      <c r="O273" s="45"/>
      <c r="V273" s="45"/>
    </row>
    <row r="274" ht="15.75" customHeight="1">
      <c r="B274" s="45"/>
      <c r="G274" s="46"/>
      <c r="H274" s="46"/>
      <c r="M274" s="47"/>
      <c r="N274" s="47"/>
      <c r="O274" s="45"/>
      <c r="V274" s="45"/>
    </row>
    <row r="275" ht="15.75" customHeight="1">
      <c r="B275" s="45"/>
      <c r="G275" s="46"/>
      <c r="H275" s="46"/>
      <c r="M275" s="47"/>
      <c r="N275" s="47"/>
      <c r="O275" s="45"/>
      <c r="V275" s="45"/>
    </row>
    <row r="276" ht="15.75" customHeight="1">
      <c r="B276" s="45"/>
      <c r="G276" s="46"/>
      <c r="H276" s="46"/>
      <c r="M276" s="47"/>
      <c r="N276" s="47"/>
      <c r="O276" s="45"/>
      <c r="V276" s="45"/>
    </row>
    <row r="277" ht="15.75" customHeight="1">
      <c r="B277" s="45"/>
      <c r="G277" s="46"/>
      <c r="H277" s="46"/>
      <c r="M277" s="47"/>
      <c r="N277" s="47"/>
      <c r="O277" s="45"/>
      <c r="V277" s="45"/>
    </row>
    <row r="278" ht="15.75" customHeight="1">
      <c r="B278" s="45"/>
      <c r="G278" s="46"/>
      <c r="H278" s="46"/>
      <c r="M278" s="47"/>
      <c r="N278" s="47"/>
      <c r="O278" s="45"/>
      <c r="V278" s="45"/>
    </row>
    <row r="279" ht="15.75" customHeight="1">
      <c r="B279" s="45"/>
      <c r="G279" s="46"/>
      <c r="H279" s="46"/>
      <c r="M279" s="47"/>
      <c r="N279" s="47"/>
      <c r="O279" s="45"/>
      <c r="V279" s="45"/>
    </row>
    <row r="280" ht="15.75" customHeight="1">
      <c r="B280" s="45"/>
      <c r="G280" s="46"/>
      <c r="H280" s="46"/>
      <c r="M280" s="47"/>
      <c r="N280" s="47"/>
      <c r="O280" s="45"/>
      <c r="V280" s="45"/>
    </row>
    <row r="281" ht="15.75" customHeight="1">
      <c r="B281" s="45"/>
      <c r="G281" s="46"/>
      <c r="H281" s="46"/>
      <c r="M281" s="47"/>
      <c r="N281" s="47"/>
      <c r="O281" s="45"/>
      <c r="V281" s="45"/>
    </row>
    <row r="282" ht="15.75" customHeight="1">
      <c r="B282" s="45"/>
      <c r="G282" s="46"/>
      <c r="H282" s="46"/>
      <c r="M282" s="47"/>
      <c r="N282" s="47"/>
      <c r="O282" s="45"/>
      <c r="V282" s="45"/>
    </row>
    <row r="283" ht="15.75" customHeight="1">
      <c r="B283" s="45"/>
      <c r="G283" s="46"/>
      <c r="H283" s="46"/>
      <c r="M283" s="47"/>
      <c r="N283" s="47"/>
      <c r="O283" s="45"/>
      <c r="V283" s="45"/>
    </row>
    <row r="284" ht="15.75" customHeight="1">
      <c r="B284" s="45"/>
      <c r="G284" s="46"/>
      <c r="H284" s="46"/>
      <c r="M284" s="47"/>
      <c r="N284" s="47"/>
      <c r="O284" s="45"/>
      <c r="V284" s="45"/>
    </row>
    <row r="285" ht="15.75" customHeight="1">
      <c r="B285" s="45"/>
      <c r="G285" s="46"/>
      <c r="H285" s="46"/>
      <c r="M285" s="47"/>
      <c r="N285" s="47"/>
      <c r="O285" s="45"/>
      <c r="V285" s="45"/>
    </row>
    <row r="286" ht="15.75" customHeight="1">
      <c r="B286" s="45"/>
      <c r="G286" s="46"/>
      <c r="H286" s="46"/>
      <c r="M286" s="47"/>
      <c r="N286" s="47"/>
      <c r="O286" s="45"/>
      <c r="V286" s="45"/>
    </row>
    <row r="287" ht="15.75" customHeight="1">
      <c r="B287" s="45"/>
      <c r="G287" s="46"/>
      <c r="H287" s="46"/>
      <c r="M287" s="47"/>
      <c r="N287" s="47"/>
      <c r="O287" s="45"/>
      <c r="V287" s="45"/>
    </row>
    <row r="288" ht="15.75" customHeight="1">
      <c r="B288" s="45"/>
      <c r="G288" s="46"/>
      <c r="H288" s="46"/>
      <c r="M288" s="47"/>
      <c r="N288" s="47"/>
      <c r="O288" s="45"/>
      <c r="V288" s="45"/>
    </row>
    <row r="289" ht="15.75" customHeight="1">
      <c r="B289" s="45"/>
      <c r="G289" s="46"/>
      <c r="H289" s="46"/>
      <c r="M289" s="47"/>
      <c r="N289" s="47"/>
      <c r="O289" s="45"/>
      <c r="V289" s="45"/>
    </row>
    <row r="290" ht="15.75" customHeight="1">
      <c r="B290" s="45"/>
      <c r="G290" s="46"/>
      <c r="H290" s="46"/>
      <c r="M290" s="47"/>
      <c r="N290" s="47"/>
      <c r="O290" s="45"/>
      <c r="V290" s="45"/>
    </row>
    <row r="291" ht="15.75" customHeight="1">
      <c r="B291" s="45"/>
      <c r="G291" s="46"/>
      <c r="H291" s="46"/>
      <c r="M291" s="47"/>
      <c r="N291" s="47"/>
      <c r="O291" s="45"/>
      <c r="V291" s="45"/>
    </row>
    <row r="292" ht="15.75" customHeight="1">
      <c r="B292" s="45"/>
      <c r="G292" s="46"/>
      <c r="H292" s="46"/>
      <c r="M292" s="47"/>
      <c r="N292" s="47"/>
      <c r="O292" s="45"/>
      <c r="V292" s="45"/>
    </row>
    <row r="293" ht="15.75" customHeight="1">
      <c r="B293" s="45"/>
      <c r="G293" s="46"/>
      <c r="H293" s="46"/>
      <c r="M293" s="47"/>
      <c r="N293" s="47"/>
      <c r="O293" s="45"/>
      <c r="V293" s="45"/>
    </row>
    <row r="294" ht="15.75" customHeight="1">
      <c r="B294" s="45"/>
      <c r="G294" s="46"/>
      <c r="H294" s="46"/>
      <c r="M294" s="47"/>
      <c r="N294" s="47"/>
      <c r="O294" s="45"/>
      <c r="V294" s="45"/>
    </row>
    <row r="295" ht="15.75" customHeight="1">
      <c r="B295" s="45"/>
      <c r="G295" s="46"/>
      <c r="H295" s="46"/>
      <c r="M295" s="47"/>
      <c r="N295" s="47"/>
      <c r="O295" s="45"/>
      <c r="V295" s="45"/>
    </row>
    <row r="296" ht="15.75" customHeight="1">
      <c r="B296" s="45"/>
      <c r="G296" s="46"/>
      <c r="H296" s="46"/>
      <c r="M296" s="47"/>
      <c r="N296" s="47"/>
      <c r="O296" s="45"/>
      <c r="V296" s="45"/>
    </row>
    <row r="297" ht="15.75" customHeight="1">
      <c r="B297" s="45"/>
      <c r="G297" s="46"/>
      <c r="H297" s="46"/>
      <c r="M297" s="47"/>
      <c r="N297" s="47"/>
      <c r="O297" s="45"/>
      <c r="V297" s="45"/>
    </row>
    <row r="298" ht="15.75" customHeight="1">
      <c r="B298" s="45"/>
      <c r="G298" s="46"/>
      <c r="H298" s="46"/>
      <c r="M298" s="47"/>
      <c r="N298" s="47"/>
      <c r="O298" s="45"/>
      <c r="V298" s="45"/>
    </row>
    <row r="299" ht="15.75" customHeight="1">
      <c r="B299" s="45"/>
      <c r="G299" s="46"/>
      <c r="H299" s="46"/>
      <c r="M299" s="47"/>
      <c r="N299" s="47"/>
      <c r="O299" s="45"/>
      <c r="V299" s="45"/>
    </row>
    <row r="300" ht="15.75" customHeight="1">
      <c r="B300" s="45"/>
      <c r="G300" s="46"/>
      <c r="H300" s="46"/>
      <c r="M300" s="47"/>
      <c r="N300" s="47"/>
      <c r="O300" s="45"/>
      <c r="V300" s="45"/>
    </row>
    <row r="301" ht="15.75" customHeight="1">
      <c r="B301" s="45"/>
      <c r="G301" s="46"/>
      <c r="H301" s="46"/>
      <c r="M301" s="47"/>
      <c r="N301" s="47"/>
      <c r="O301" s="45"/>
      <c r="V301" s="45"/>
    </row>
    <row r="302" ht="15.75" customHeight="1">
      <c r="B302" s="45"/>
      <c r="G302" s="46"/>
      <c r="H302" s="46"/>
      <c r="M302" s="47"/>
      <c r="N302" s="47"/>
      <c r="O302" s="45"/>
      <c r="V302" s="45"/>
    </row>
    <row r="303" ht="15.75" customHeight="1">
      <c r="B303" s="45"/>
      <c r="G303" s="46"/>
      <c r="H303" s="46"/>
      <c r="M303" s="47"/>
      <c r="N303" s="47"/>
      <c r="O303" s="45"/>
      <c r="V303" s="45"/>
    </row>
    <row r="304" ht="15.75" customHeight="1">
      <c r="B304" s="45"/>
      <c r="G304" s="46"/>
      <c r="H304" s="46"/>
      <c r="M304" s="47"/>
      <c r="N304" s="47"/>
      <c r="O304" s="45"/>
      <c r="V304" s="45"/>
    </row>
    <row r="305" ht="15.75" customHeight="1">
      <c r="B305" s="45"/>
      <c r="G305" s="46"/>
      <c r="H305" s="46"/>
      <c r="M305" s="47"/>
      <c r="N305" s="47"/>
      <c r="O305" s="45"/>
      <c r="V305" s="45"/>
    </row>
    <row r="306" ht="15.75" customHeight="1">
      <c r="B306" s="45"/>
      <c r="G306" s="46"/>
      <c r="H306" s="46"/>
      <c r="M306" s="47"/>
      <c r="N306" s="47"/>
      <c r="O306" s="45"/>
      <c r="V306" s="45"/>
    </row>
    <row r="307" ht="15.75" customHeight="1">
      <c r="B307" s="45"/>
      <c r="G307" s="46"/>
      <c r="H307" s="46"/>
      <c r="M307" s="47"/>
      <c r="N307" s="47"/>
      <c r="O307" s="45"/>
      <c r="V307" s="45"/>
    </row>
    <row r="308" ht="15.75" customHeight="1">
      <c r="B308" s="45"/>
      <c r="G308" s="46"/>
      <c r="H308" s="46"/>
      <c r="M308" s="47"/>
      <c r="N308" s="47"/>
      <c r="O308" s="45"/>
      <c r="V308" s="45"/>
    </row>
    <row r="309" ht="15.75" customHeight="1">
      <c r="B309" s="45"/>
      <c r="G309" s="46"/>
      <c r="H309" s="46"/>
      <c r="M309" s="47"/>
      <c r="N309" s="47"/>
      <c r="O309" s="45"/>
      <c r="V309" s="45"/>
    </row>
    <row r="310" ht="15.75" customHeight="1">
      <c r="B310" s="45"/>
      <c r="G310" s="46"/>
      <c r="H310" s="46"/>
      <c r="M310" s="47"/>
      <c r="N310" s="47"/>
      <c r="O310" s="45"/>
      <c r="V310" s="45"/>
    </row>
    <row r="311" ht="15.75" customHeight="1">
      <c r="B311" s="45"/>
      <c r="G311" s="46"/>
      <c r="H311" s="46"/>
      <c r="M311" s="47"/>
      <c r="N311" s="47"/>
      <c r="O311" s="45"/>
      <c r="V311" s="45"/>
    </row>
    <row r="312" ht="15.75" customHeight="1">
      <c r="B312" s="45"/>
      <c r="G312" s="46"/>
      <c r="H312" s="46"/>
      <c r="M312" s="47"/>
      <c r="N312" s="47"/>
      <c r="O312" s="45"/>
      <c r="V312" s="45"/>
    </row>
    <row r="313" ht="15.75" customHeight="1">
      <c r="B313" s="45"/>
      <c r="G313" s="46"/>
      <c r="H313" s="46"/>
      <c r="M313" s="47"/>
      <c r="N313" s="47"/>
      <c r="O313" s="45"/>
      <c r="V313" s="45"/>
    </row>
    <row r="314" ht="15.75" customHeight="1">
      <c r="B314" s="45"/>
      <c r="G314" s="46"/>
      <c r="H314" s="46"/>
      <c r="M314" s="47"/>
      <c r="N314" s="47"/>
      <c r="O314" s="45"/>
      <c r="V314" s="45"/>
    </row>
    <row r="315" ht="15.75" customHeight="1">
      <c r="B315" s="45"/>
      <c r="G315" s="46"/>
      <c r="H315" s="46"/>
      <c r="M315" s="47"/>
      <c r="N315" s="47"/>
      <c r="O315" s="45"/>
      <c r="V315" s="45"/>
    </row>
    <row r="316" ht="15.75" customHeight="1">
      <c r="B316" s="45"/>
      <c r="G316" s="46"/>
      <c r="H316" s="46"/>
      <c r="M316" s="47"/>
      <c r="N316" s="47"/>
      <c r="O316" s="45"/>
      <c r="V316" s="45"/>
    </row>
    <row r="317" ht="15.75" customHeight="1">
      <c r="B317" s="45"/>
      <c r="G317" s="46"/>
      <c r="H317" s="46"/>
      <c r="M317" s="47"/>
      <c r="N317" s="47"/>
      <c r="O317" s="45"/>
      <c r="V317" s="45"/>
    </row>
    <row r="318" ht="15.75" customHeight="1">
      <c r="B318" s="45"/>
      <c r="G318" s="46"/>
      <c r="H318" s="46"/>
      <c r="M318" s="47"/>
      <c r="N318" s="47"/>
      <c r="O318" s="45"/>
      <c r="V318" s="45"/>
    </row>
    <row r="319" ht="15.75" customHeight="1">
      <c r="B319" s="45"/>
      <c r="G319" s="46"/>
      <c r="H319" s="46"/>
      <c r="M319" s="47"/>
      <c r="N319" s="47"/>
      <c r="O319" s="45"/>
      <c r="V319" s="45"/>
    </row>
    <row r="320" ht="15.75" customHeight="1">
      <c r="B320" s="45"/>
      <c r="G320" s="46"/>
      <c r="H320" s="46"/>
      <c r="M320" s="47"/>
      <c r="N320" s="47"/>
      <c r="O320" s="45"/>
      <c r="V320" s="45"/>
    </row>
    <row r="321" ht="15.75" customHeight="1">
      <c r="B321" s="45"/>
      <c r="G321" s="46"/>
      <c r="H321" s="46"/>
      <c r="M321" s="47"/>
      <c r="N321" s="47"/>
      <c r="O321" s="45"/>
      <c r="V321" s="45"/>
    </row>
    <row r="322" ht="15.75" customHeight="1">
      <c r="B322" s="45"/>
      <c r="G322" s="46"/>
      <c r="H322" s="46"/>
      <c r="M322" s="47"/>
      <c r="N322" s="47"/>
      <c r="O322" s="45"/>
      <c r="V322" s="45"/>
    </row>
    <row r="323" ht="15.75" customHeight="1">
      <c r="B323" s="45"/>
      <c r="G323" s="46"/>
      <c r="H323" s="46"/>
      <c r="M323" s="47"/>
      <c r="N323" s="47"/>
      <c r="O323" s="45"/>
      <c r="V323" s="45"/>
    </row>
    <row r="324" ht="15.75" customHeight="1">
      <c r="B324" s="45"/>
      <c r="G324" s="46"/>
      <c r="H324" s="46"/>
      <c r="M324" s="47"/>
      <c r="N324" s="47"/>
      <c r="O324" s="45"/>
      <c r="V324" s="45"/>
    </row>
    <row r="325" ht="15.75" customHeight="1">
      <c r="B325" s="45"/>
      <c r="G325" s="46"/>
      <c r="H325" s="46"/>
      <c r="M325" s="47"/>
      <c r="N325" s="47"/>
      <c r="O325" s="45"/>
      <c r="V325" s="45"/>
    </row>
    <row r="326" ht="15.75" customHeight="1">
      <c r="B326" s="45"/>
      <c r="G326" s="46"/>
      <c r="H326" s="46"/>
      <c r="M326" s="47"/>
      <c r="N326" s="47"/>
      <c r="O326" s="45"/>
      <c r="V326" s="45"/>
    </row>
    <row r="327" ht="15.75" customHeight="1">
      <c r="B327" s="45"/>
      <c r="G327" s="46"/>
      <c r="H327" s="46"/>
      <c r="M327" s="47"/>
      <c r="N327" s="47"/>
      <c r="O327" s="45"/>
      <c r="V327" s="45"/>
    </row>
    <row r="328" ht="15.75" customHeight="1">
      <c r="B328" s="45"/>
      <c r="G328" s="46"/>
      <c r="H328" s="46"/>
      <c r="M328" s="47"/>
      <c r="N328" s="47"/>
      <c r="O328" s="45"/>
      <c r="V328" s="45"/>
    </row>
    <row r="329" ht="15.75" customHeight="1">
      <c r="B329" s="45"/>
      <c r="G329" s="46"/>
      <c r="H329" s="46"/>
      <c r="M329" s="47"/>
      <c r="N329" s="47"/>
      <c r="O329" s="45"/>
      <c r="V329" s="45"/>
    </row>
    <row r="330" ht="15.75" customHeight="1">
      <c r="B330" s="45"/>
      <c r="G330" s="46"/>
      <c r="H330" s="46"/>
      <c r="M330" s="47"/>
      <c r="N330" s="47"/>
      <c r="O330" s="45"/>
      <c r="V330" s="45"/>
    </row>
    <row r="331" ht="15.75" customHeight="1">
      <c r="B331" s="45"/>
      <c r="G331" s="46"/>
      <c r="H331" s="46"/>
      <c r="M331" s="47"/>
      <c r="N331" s="47"/>
      <c r="O331" s="45"/>
      <c r="V331" s="45"/>
    </row>
    <row r="332" ht="15.75" customHeight="1">
      <c r="B332" s="45"/>
      <c r="G332" s="46"/>
      <c r="H332" s="46"/>
      <c r="M332" s="47"/>
      <c r="N332" s="47"/>
      <c r="O332" s="45"/>
      <c r="V332" s="45"/>
    </row>
    <row r="333" ht="15.75" customHeight="1">
      <c r="B333" s="45"/>
      <c r="G333" s="46"/>
      <c r="H333" s="46"/>
      <c r="M333" s="47"/>
      <c r="N333" s="47"/>
      <c r="O333" s="45"/>
      <c r="V333" s="45"/>
    </row>
    <row r="334" ht="15.75" customHeight="1">
      <c r="B334" s="45"/>
      <c r="G334" s="46"/>
      <c r="H334" s="46"/>
      <c r="M334" s="47"/>
      <c r="N334" s="47"/>
      <c r="O334" s="45"/>
      <c r="V334" s="45"/>
    </row>
    <row r="335" ht="15.75" customHeight="1">
      <c r="B335" s="45"/>
      <c r="G335" s="46"/>
      <c r="H335" s="46"/>
      <c r="M335" s="47"/>
      <c r="N335" s="47"/>
      <c r="O335" s="45"/>
      <c r="V335" s="45"/>
    </row>
    <row r="336" ht="15.75" customHeight="1">
      <c r="B336" s="45"/>
      <c r="G336" s="46"/>
      <c r="H336" s="46"/>
      <c r="M336" s="47"/>
      <c r="N336" s="47"/>
      <c r="O336" s="45"/>
      <c r="V336" s="45"/>
    </row>
    <row r="337" ht="15.75" customHeight="1">
      <c r="B337" s="45"/>
      <c r="G337" s="46"/>
      <c r="H337" s="46"/>
      <c r="M337" s="47"/>
      <c r="N337" s="47"/>
      <c r="O337" s="45"/>
      <c r="V337" s="45"/>
    </row>
    <row r="338" ht="15.75" customHeight="1">
      <c r="B338" s="45"/>
      <c r="G338" s="46"/>
      <c r="H338" s="46"/>
      <c r="M338" s="47"/>
      <c r="N338" s="47"/>
      <c r="O338" s="45"/>
      <c r="V338" s="45"/>
    </row>
    <row r="339" ht="15.75" customHeight="1">
      <c r="B339" s="45"/>
      <c r="G339" s="46"/>
      <c r="H339" s="46"/>
      <c r="M339" s="47"/>
      <c r="N339" s="47"/>
      <c r="O339" s="45"/>
      <c r="V339" s="45"/>
    </row>
    <row r="340" ht="15.75" customHeight="1">
      <c r="B340" s="45"/>
      <c r="G340" s="46"/>
      <c r="H340" s="46"/>
      <c r="M340" s="47"/>
      <c r="N340" s="47"/>
      <c r="O340" s="45"/>
      <c r="V340" s="45"/>
    </row>
    <row r="341" ht="15.75" customHeight="1">
      <c r="B341" s="45"/>
      <c r="G341" s="46"/>
      <c r="H341" s="46"/>
      <c r="M341" s="47"/>
      <c r="N341" s="47"/>
      <c r="O341" s="45"/>
      <c r="V341" s="45"/>
    </row>
    <row r="342" ht="15.75" customHeight="1">
      <c r="B342" s="45"/>
      <c r="G342" s="46"/>
      <c r="H342" s="46"/>
      <c r="M342" s="47"/>
      <c r="N342" s="47"/>
      <c r="O342" s="45"/>
      <c r="V342" s="45"/>
    </row>
    <row r="343" ht="15.75" customHeight="1">
      <c r="B343" s="45"/>
      <c r="G343" s="46"/>
      <c r="H343" s="46"/>
      <c r="M343" s="47"/>
      <c r="N343" s="47"/>
      <c r="O343" s="45"/>
      <c r="V343" s="45"/>
    </row>
    <row r="344" ht="15.75" customHeight="1">
      <c r="B344" s="45"/>
      <c r="G344" s="46"/>
      <c r="H344" s="46"/>
      <c r="M344" s="47"/>
      <c r="N344" s="47"/>
      <c r="O344" s="45"/>
      <c r="V344" s="45"/>
    </row>
    <row r="345" ht="15.75" customHeight="1">
      <c r="B345" s="45"/>
      <c r="G345" s="46"/>
      <c r="H345" s="46"/>
      <c r="M345" s="47"/>
      <c r="N345" s="47"/>
      <c r="O345" s="45"/>
      <c r="V345" s="45"/>
    </row>
    <row r="346" ht="15.75" customHeight="1">
      <c r="B346" s="45"/>
      <c r="G346" s="46"/>
      <c r="H346" s="46"/>
      <c r="M346" s="47"/>
      <c r="N346" s="47"/>
      <c r="O346" s="45"/>
      <c r="V346" s="45"/>
    </row>
    <row r="347" ht="15.75" customHeight="1">
      <c r="B347" s="45"/>
      <c r="G347" s="46"/>
      <c r="H347" s="46"/>
      <c r="M347" s="47"/>
      <c r="N347" s="47"/>
      <c r="O347" s="45"/>
      <c r="V347" s="45"/>
    </row>
    <row r="348" ht="15.75" customHeight="1">
      <c r="B348" s="45"/>
      <c r="G348" s="46"/>
      <c r="H348" s="46"/>
      <c r="M348" s="47"/>
      <c r="N348" s="47"/>
      <c r="O348" s="45"/>
      <c r="V348" s="45"/>
    </row>
    <row r="349" ht="15.75" customHeight="1">
      <c r="B349" s="45"/>
      <c r="G349" s="46"/>
      <c r="H349" s="46"/>
      <c r="M349" s="47"/>
      <c r="N349" s="47"/>
      <c r="O349" s="45"/>
      <c r="V349" s="45"/>
    </row>
    <row r="350" ht="15.75" customHeight="1">
      <c r="B350" s="45"/>
      <c r="G350" s="46"/>
      <c r="H350" s="46"/>
      <c r="M350" s="47"/>
      <c r="N350" s="47"/>
      <c r="O350" s="45"/>
      <c r="V350" s="45"/>
    </row>
    <row r="351" ht="15.75" customHeight="1">
      <c r="B351" s="45"/>
      <c r="G351" s="46"/>
      <c r="H351" s="46"/>
      <c r="M351" s="47"/>
      <c r="N351" s="47"/>
      <c r="O351" s="45"/>
      <c r="V351" s="45"/>
    </row>
    <row r="352" ht="15.75" customHeight="1">
      <c r="B352" s="45"/>
      <c r="G352" s="46"/>
      <c r="H352" s="46"/>
      <c r="M352" s="47"/>
      <c r="N352" s="47"/>
      <c r="O352" s="45"/>
      <c r="V352" s="45"/>
    </row>
    <row r="353" ht="15.75" customHeight="1">
      <c r="B353" s="45"/>
      <c r="G353" s="46"/>
      <c r="H353" s="46"/>
      <c r="M353" s="47"/>
      <c r="N353" s="47"/>
      <c r="O353" s="45"/>
      <c r="V353" s="45"/>
    </row>
    <row r="354" ht="15.75" customHeight="1">
      <c r="B354" s="45"/>
      <c r="G354" s="46"/>
      <c r="H354" s="46"/>
      <c r="M354" s="47"/>
      <c r="N354" s="47"/>
      <c r="O354" s="45"/>
      <c r="V354" s="45"/>
    </row>
    <row r="355" ht="15.75" customHeight="1">
      <c r="B355" s="45"/>
      <c r="G355" s="46"/>
      <c r="H355" s="46"/>
      <c r="M355" s="47"/>
      <c r="N355" s="47"/>
      <c r="O355" s="45"/>
      <c r="V355" s="45"/>
    </row>
    <row r="356" ht="15.75" customHeight="1">
      <c r="B356" s="45"/>
      <c r="G356" s="46"/>
      <c r="H356" s="46"/>
      <c r="M356" s="47"/>
      <c r="N356" s="47"/>
      <c r="O356" s="45"/>
      <c r="V356" s="45"/>
    </row>
    <row r="357" ht="15.75" customHeight="1">
      <c r="B357" s="45"/>
      <c r="G357" s="46"/>
      <c r="H357" s="46"/>
      <c r="M357" s="47"/>
      <c r="N357" s="47"/>
      <c r="O357" s="45"/>
      <c r="V357" s="45"/>
    </row>
    <row r="358" ht="15.75" customHeight="1">
      <c r="B358" s="45"/>
      <c r="G358" s="46"/>
      <c r="H358" s="46"/>
      <c r="M358" s="47"/>
      <c r="N358" s="47"/>
      <c r="O358" s="45"/>
      <c r="V358" s="45"/>
    </row>
    <row r="359" ht="15.75" customHeight="1">
      <c r="B359" s="45"/>
      <c r="G359" s="46"/>
      <c r="H359" s="46"/>
      <c r="M359" s="47"/>
      <c r="N359" s="47"/>
      <c r="O359" s="45"/>
      <c r="V359" s="45"/>
    </row>
    <row r="360" ht="15.75" customHeight="1">
      <c r="B360" s="45"/>
      <c r="G360" s="46"/>
      <c r="H360" s="46"/>
      <c r="M360" s="47"/>
      <c r="N360" s="47"/>
      <c r="O360" s="45"/>
      <c r="V360" s="45"/>
    </row>
    <row r="361" ht="15.75" customHeight="1">
      <c r="B361" s="45"/>
      <c r="G361" s="46"/>
      <c r="H361" s="46"/>
      <c r="M361" s="47"/>
      <c r="N361" s="47"/>
      <c r="O361" s="45"/>
      <c r="V361" s="45"/>
    </row>
    <row r="362" ht="15.75" customHeight="1">
      <c r="B362" s="45"/>
      <c r="G362" s="46"/>
      <c r="H362" s="46"/>
      <c r="M362" s="47"/>
      <c r="N362" s="47"/>
      <c r="O362" s="45"/>
      <c r="V362" s="45"/>
    </row>
    <row r="363" ht="15.75" customHeight="1">
      <c r="B363" s="45"/>
      <c r="G363" s="46"/>
      <c r="H363" s="46"/>
      <c r="M363" s="47"/>
      <c r="N363" s="47"/>
      <c r="O363" s="45"/>
      <c r="V363" s="45"/>
    </row>
    <row r="364" ht="15.75" customHeight="1">
      <c r="B364" s="45"/>
      <c r="G364" s="46"/>
      <c r="H364" s="46"/>
      <c r="M364" s="47"/>
      <c r="N364" s="47"/>
      <c r="O364" s="45"/>
      <c r="V364" s="45"/>
    </row>
    <row r="365" ht="15.75" customHeight="1">
      <c r="B365" s="45"/>
      <c r="G365" s="46"/>
      <c r="H365" s="46"/>
      <c r="M365" s="47"/>
      <c r="N365" s="47"/>
      <c r="O365" s="45"/>
      <c r="V365" s="45"/>
    </row>
    <row r="366" ht="15.75" customHeight="1">
      <c r="B366" s="45"/>
      <c r="G366" s="46"/>
      <c r="H366" s="46"/>
      <c r="M366" s="47"/>
      <c r="N366" s="47"/>
      <c r="O366" s="45"/>
      <c r="V366" s="45"/>
    </row>
    <row r="367" ht="15.75" customHeight="1">
      <c r="B367" s="45"/>
      <c r="G367" s="46"/>
      <c r="H367" s="46"/>
      <c r="M367" s="47"/>
      <c r="N367" s="47"/>
      <c r="O367" s="45"/>
      <c r="V367" s="45"/>
    </row>
    <row r="368" ht="15.75" customHeight="1">
      <c r="B368" s="45"/>
      <c r="G368" s="46"/>
      <c r="H368" s="46"/>
      <c r="M368" s="47"/>
      <c r="N368" s="47"/>
      <c r="O368" s="45"/>
      <c r="V368" s="45"/>
    </row>
    <row r="369" ht="15.75" customHeight="1">
      <c r="B369" s="45"/>
      <c r="G369" s="46"/>
      <c r="H369" s="46"/>
      <c r="M369" s="47"/>
      <c r="N369" s="47"/>
      <c r="O369" s="45"/>
      <c r="V369" s="45"/>
    </row>
    <row r="370" ht="15.75" customHeight="1">
      <c r="B370" s="45"/>
      <c r="G370" s="46"/>
      <c r="H370" s="46"/>
      <c r="M370" s="47"/>
      <c r="N370" s="47"/>
      <c r="O370" s="45"/>
      <c r="V370" s="45"/>
    </row>
    <row r="371" ht="15.75" customHeight="1">
      <c r="B371" s="45"/>
      <c r="G371" s="46"/>
      <c r="H371" s="46"/>
      <c r="M371" s="47"/>
      <c r="N371" s="47"/>
      <c r="O371" s="45"/>
      <c r="V371" s="45"/>
    </row>
    <row r="372" ht="15.75" customHeight="1">
      <c r="B372" s="45"/>
      <c r="G372" s="46"/>
      <c r="H372" s="46"/>
      <c r="M372" s="47"/>
      <c r="N372" s="47"/>
      <c r="O372" s="45"/>
      <c r="V372" s="45"/>
    </row>
    <row r="373" ht="15.75" customHeight="1">
      <c r="B373" s="45"/>
      <c r="G373" s="46"/>
      <c r="H373" s="46"/>
      <c r="M373" s="47"/>
      <c r="N373" s="47"/>
      <c r="O373" s="45"/>
      <c r="V373" s="45"/>
    </row>
    <row r="374" ht="15.75" customHeight="1">
      <c r="B374" s="45"/>
      <c r="G374" s="46"/>
      <c r="H374" s="46"/>
      <c r="M374" s="47"/>
      <c r="N374" s="47"/>
      <c r="O374" s="45"/>
      <c r="V374" s="45"/>
    </row>
    <row r="375" ht="15.75" customHeight="1">
      <c r="B375" s="45"/>
      <c r="G375" s="46"/>
      <c r="H375" s="46"/>
      <c r="M375" s="47"/>
      <c r="N375" s="47"/>
      <c r="O375" s="45"/>
      <c r="V375" s="45"/>
    </row>
    <row r="376" ht="15.75" customHeight="1">
      <c r="B376" s="45"/>
      <c r="G376" s="46"/>
      <c r="H376" s="46"/>
      <c r="M376" s="47"/>
      <c r="N376" s="47"/>
      <c r="O376" s="45"/>
      <c r="V376" s="45"/>
    </row>
    <row r="377" ht="15.75" customHeight="1">
      <c r="B377" s="45"/>
      <c r="G377" s="46"/>
      <c r="H377" s="46"/>
      <c r="M377" s="47"/>
      <c r="N377" s="47"/>
      <c r="O377" s="45"/>
      <c r="V377" s="45"/>
    </row>
    <row r="378" ht="15.75" customHeight="1">
      <c r="B378" s="45"/>
      <c r="G378" s="46"/>
      <c r="H378" s="46"/>
      <c r="M378" s="47"/>
      <c r="N378" s="47"/>
      <c r="O378" s="45"/>
      <c r="V378" s="45"/>
    </row>
    <row r="379" ht="15.75" customHeight="1">
      <c r="B379" s="45"/>
      <c r="G379" s="46"/>
      <c r="H379" s="46"/>
      <c r="M379" s="47"/>
      <c r="N379" s="47"/>
      <c r="O379" s="45"/>
      <c r="V379" s="45"/>
    </row>
    <row r="380" ht="15.75" customHeight="1">
      <c r="B380" s="45"/>
      <c r="G380" s="46"/>
      <c r="H380" s="46"/>
      <c r="M380" s="47"/>
      <c r="N380" s="47"/>
      <c r="O380" s="45"/>
      <c r="V380" s="45"/>
    </row>
    <row r="381" ht="15.75" customHeight="1">
      <c r="B381" s="45"/>
      <c r="G381" s="46"/>
      <c r="H381" s="46"/>
      <c r="M381" s="47"/>
      <c r="N381" s="47"/>
      <c r="O381" s="45"/>
      <c r="V381" s="45"/>
    </row>
    <row r="382" ht="15.75" customHeight="1">
      <c r="B382" s="45"/>
      <c r="G382" s="46"/>
      <c r="H382" s="46"/>
      <c r="M382" s="47"/>
      <c r="N382" s="47"/>
      <c r="O382" s="45"/>
      <c r="V382" s="45"/>
    </row>
    <row r="383" ht="15.75" customHeight="1">
      <c r="B383" s="45"/>
      <c r="G383" s="46"/>
      <c r="H383" s="46"/>
      <c r="M383" s="47"/>
      <c r="N383" s="47"/>
      <c r="O383" s="45"/>
      <c r="V383" s="45"/>
    </row>
    <row r="384" ht="15.75" customHeight="1">
      <c r="B384" s="45"/>
      <c r="G384" s="46"/>
      <c r="H384" s="46"/>
      <c r="M384" s="47"/>
      <c r="N384" s="47"/>
      <c r="O384" s="45"/>
      <c r="V384" s="45"/>
    </row>
    <row r="385" ht="15.75" customHeight="1">
      <c r="B385" s="45"/>
      <c r="G385" s="46"/>
      <c r="H385" s="46"/>
      <c r="M385" s="47"/>
      <c r="N385" s="47"/>
      <c r="O385" s="45"/>
      <c r="V385" s="45"/>
    </row>
    <row r="386" ht="15.75" customHeight="1">
      <c r="B386" s="45"/>
      <c r="G386" s="46"/>
      <c r="H386" s="46"/>
      <c r="M386" s="47"/>
      <c r="N386" s="47"/>
      <c r="O386" s="45"/>
      <c r="V386" s="45"/>
    </row>
    <row r="387" ht="15.75" customHeight="1">
      <c r="B387" s="45"/>
      <c r="G387" s="46"/>
      <c r="H387" s="46"/>
      <c r="M387" s="47"/>
      <c r="N387" s="47"/>
      <c r="O387" s="45"/>
      <c r="V387" s="45"/>
    </row>
    <row r="388" ht="15.75" customHeight="1">
      <c r="B388" s="45"/>
      <c r="G388" s="46"/>
      <c r="H388" s="46"/>
      <c r="M388" s="47"/>
      <c r="N388" s="47"/>
      <c r="O388" s="45"/>
      <c r="V388" s="45"/>
    </row>
    <row r="389" ht="15.75" customHeight="1">
      <c r="B389" s="45"/>
      <c r="G389" s="46"/>
      <c r="H389" s="46"/>
      <c r="M389" s="47"/>
      <c r="N389" s="47"/>
      <c r="O389" s="45"/>
      <c r="V389" s="45"/>
    </row>
    <row r="390" ht="15.75" customHeight="1">
      <c r="B390" s="45"/>
      <c r="G390" s="46"/>
      <c r="H390" s="46"/>
      <c r="M390" s="47"/>
      <c r="N390" s="47"/>
      <c r="O390" s="45"/>
      <c r="V390" s="45"/>
    </row>
    <row r="391" ht="15.75" customHeight="1">
      <c r="B391" s="45"/>
      <c r="G391" s="46"/>
      <c r="H391" s="46"/>
      <c r="M391" s="47"/>
      <c r="N391" s="47"/>
      <c r="O391" s="45"/>
      <c r="V391" s="45"/>
    </row>
    <row r="392" ht="15.75" customHeight="1">
      <c r="B392" s="45"/>
      <c r="G392" s="46"/>
      <c r="H392" s="46"/>
      <c r="M392" s="47"/>
      <c r="N392" s="47"/>
      <c r="O392" s="45"/>
      <c r="V392" s="45"/>
    </row>
    <row r="393" ht="15.75" customHeight="1">
      <c r="B393" s="45"/>
      <c r="G393" s="46"/>
      <c r="H393" s="46"/>
      <c r="M393" s="47"/>
      <c r="N393" s="47"/>
      <c r="O393" s="45"/>
      <c r="V393" s="45"/>
    </row>
    <row r="394" ht="15.75" customHeight="1">
      <c r="B394" s="45"/>
      <c r="G394" s="46"/>
      <c r="H394" s="46"/>
      <c r="M394" s="47"/>
      <c r="N394" s="47"/>
      <c r="O394" s="45"/>
      <c r="V394" s="45"/>
    </row>
    <row r="395" ht="15.75" customHeight="1">
      <c r="B395" s="45"/>
      <c r="G395" s="46"/>
      <c r="H395" s="46"/>
      <c r="M395" s="47"/>
      <c r="N395" s="47"/>
      <c r="O395" s="45"/>
      <c r="V395" s="45"/>
    </row>
    <row r="396" ht="15.75" customHeight="1">
      <c r="B396" s="45"/>
      <c r="G396" s="46"/>
      <c r="H396" s="46"/>
      <c r="M396" s="47"/>
      <c r="N396" s="47"/>
      <c r="O396" s="45"/>
      <c r="V396" s="45"/>
    </row>
    <row r="397" ht="15.75" customHeight="1">
      <c r="B397" s="45"/>
      <c r="G397" s="46"/>
      <c r="H397" s="46"/>
      <c r="M397" s="47"/>
      <c r="N397" s="47"/>
      <c r="O397" s="45"/>
      <c r="V397" s="45"/>
    </row>
    <row r="398" ht="15.75" customHeight="1">
      <c r="B398" s="45"/>
      <c r="G398" s="46"/>
      <c r="H398" s="46"/>
      <c r="M398" s="47"/>
      <c r="N398" s="47"/>
      <c r="O398" s="45"/>
      <c r="V398" s="45"/>
    </row>
    <row r="399" ht="15.75" customHeight="1">
      <c r="B399" s="45"/>
      <c r="G399" s="46"/>
      <c r="H399" s="46"/>
      <c r="M399" s="47"/>
      <c r="N399" s="47"/>
      <c r="O399" s="45"/>
      <c r="V399" s="45"/>
    </row>
    <row r="400" ht="15.75" customHeight="1">
      <c r="B400" s="45"/>
      <c r="G400" s="46"/>
      <c r="H400" s="46"/>
      <c r="M400" s="47"/>
      <c r="N400" s="47"/>
      <c r="O400" s="45"/>
      <c r="V400" s="45"/>
    </row>
    <row r="401" ht="15.75" customHeight="1">
      <c r="B401" s="45"/>
      <c r="G401" s="46"/>
      <c r="H401" s="46"/>
      <c r="M401" s="47"/>
      <c r="N401" s="47"/>
      <c r="O401" s="45"/>
      <c r="V401" s="45"/>
    </row>
    <row r="402" ht="15.75" customHeight="1">
      <c r="B402" s="45"/>
      <c r="G402" s="46"/>
      <c r="H402" s="46"/>
      <c r="M402" s="47"/>
      <c r="N402" s="47"/>
      <c r="O402" s="45"/>
      <c r="V402" s="45"/>
    </row>
    <row r="403" ht="15.75" customHeight="1">
      <c r="B403" s="45"/>
      <c r="G403" s="46"/>
      <c r="H403" s="46"/>
      <c r="M403" s="47"/>
      <c r="N403" s="47"/>
      <c r="O403" s="45"/>
      <c r="V403" s="45"/>
    </row>
    <row r="404" ht="15.75" customHeight="1">
      <c r="B404" s="45"/>
      <c r="G404" s="46"/>
      <c r="H404" s="46"/>
      <c r="M404" s="47"/>
      <c r="N404" s="47"/>
      <c r="O404" s="45"/>
      <c r="V404" s="45"/>
    </row>
    <row r="405" ht="15.75" customHeight="1">
      <c r="B405" s="45"/>
      <c r="G405" s="46"/>
      <c r="H405" s="46"/>
      <c r="M405" s="47"/>
      <c r="N405" s="47"/>
      <c r="O405" s="45"/>
      <c r="V405" s="45"/>
    </row>
    <row r="406" ht="15.75" customHeight="1">
      <c r="B406" s="45"/>
      <c r="G406" s="46"/>
      <c r="H406" s="46"/>
      <c r="M406" s="47"/>
      <c r="N406" s="47"/>
      <c r="O406" s="45"/>
      <c r="V406" s="45"/>
    </row>
    <row r="407" ht="15.75" customHeight="1">
      <c r="B407" s="45"/>
      <c r="G407" s="46"/>
      <c r="H407" s="46"/>
      <c r="M407" s="47"/>
      <c r="N407" s="47"/>
      <c r="O407" s="45"/>
      <c r="V407" s="45"/>
    </row>
    <row r="408" ht="15.75" customHeight="1">
      <c r="B408" s="45"/>
      <c r="G408" s="46"/>
      <c r="H408" s="46"/>
      <c r="M408" s="47"/>
      <c r="N408" s="47"/>
      <c r="O408" s="45"/>
      <c r="V408" s="45"/>
    </row>
    <row r="409" ht="15.75" customHeight="1">
      <c r="B409" s="45"/>
      <c r="G409" s="46"/>
      <c r="H409" s="46"/>
      <c r="M409" s="47"/>
      <c r="N409" s="47"/>
      <c r="O409" s="45"/>
      <c r="V409" s="45"/>
    </row>
    <row r="410" ht="15.75" customHeight="1">
      <c r="B410" s="45"/>
      <c r="G410" s="46"/>
      <c r="H410" s="46"/>
      <c r="M410" s="47"/>
      <c r="N410" s="47"/>
      <c r="O410" s="45"/>
      <c r="V410" s="45"/>
    </row>
    <row r="411" ht="15.75" customHeight="1">
      <c r="B411" s="45"/>
      <c r="G411" s="46"/>
      <c r="H411" s="46"/>
      <c r="M411" s="47"/>
      <c r="N411" s="47"/>
      <c r="O411" s="45"/>
      <c r="V411" s="45"/>
    </row>
    <row r="412" ht="15.75" customHeight="1">
      <c r="B412" s="45"/>
      <c r="G412" s="46"/>
      <c r="H412" s="46"/>
      <c r="M412" s="47"/>
      <c r="N412" s="47"/>
      <c r="O412" s="45"/>
      <c r="V412" s="45"/>
    </row>
    <row r="413" ht="15.75" customHeight="1">
      <c r="B413" s="45"/>
      <c r="G413" s="46"/>
      <c r="H413" s="46"/>
      <c r="M413" s="47"/>
      <c r="N413" s="47"/>
      <c r="O413" s="45"/>
      <c r="V413" s="45"/>
    </row>
    <row r="414" ht="15.75" customHeight="1">
      <c r="B414" s="45"/>
      <c r="G414" s="46"/>
      <c r="H414" s="46"/>
      <c r="M414" s="47"/>
      <c r="N414" s="47"/>
      <c r="O414" s="45"/>
      <c r="V414" s="45"/>
    </row>
    <row r="415" ht="15.75" customHeight="1">
      <c r="B415" s="45"/>
      <c r="G415" s="46"/>
      <c r="H415" s="46"/>
      <c r="M415" s="47"/>
      <c r="N415" s="47"/>
      <c r="O415" s="45"/>
      <c r="V415" s="45"/>
    </row>
    <row r="416" ht="15.75" customHeight="1">
      <c r="B416" s="45"/>
      <c r="G416" s="46"/>
      <c r="H416" s="46"/>
      <c r="M416" s="47"/>
      <c r="N416" s="47"/>
      <c r="O416" s="45"/>
      <c r="V416" s="45"/>
    </row>
    <row r="417" ht="15.75" customHeight="1">
      <c r="B417" s="45"/>
      <c r="G417" s="46"/>
      <c r="H417" s="46"/>
      <c r="M417" s="47"/>
      <c r="N417" s="47"/>
      <c r="O417" s="45"/>
      <c r="V417" s="45"/>
    </row>
    <row r="418" ht="15.75" customHeight="1">
      <c r="B418" s="45"/>
      <c r="G418" s="46"/>
      <c r="H418" s="46"/>
      <c r="M418" s="47"/>
      <c r="N418" s="47"/>
      <c r="O418" s="45"/>
      <c r="V418" s="45"/>
    </row>
    <row r="419" ht="15.75" customHeight="1">
      <c r="B419" s="45"/>
      <c r="G419" s="46"/>
      <c r="H419" s="46"/>
      <c r="M419" s="47"/>
      <c r="N419" s="47"/>
      <c r="O419" s="45"/>
      <c r="V419" s="45"/>
    </row>
    <row r="420" ht="15.75" customHeight="1">
      <c r="B420" s="45"/>
      <c r="G420" s="46"/>
      <c r="H420" s="46"/>
      <c r="M420" s="47"/>
      <c r="N420" s="47"/>
      <c r="O420" s="45"/>
      <c r="V420" s="45"/>
    </row>
    <row r="421" ht="15.75" customHeight="1">
      <c r="B421" s="45"/>
      <c r="G421" s="46"/>
      <c r="H421" s="46"/>
      <c r="M421" s="47"/>
      <c r="N421" s="47"/>
      <c r="O421" s="45"/>
      <c r="V421" s="45"/>
    </row>
    <row r="422" ht="15.75" customHeight="1">
      <c r="B422" s="45"/>
      <c r="G422" s="46"/>
      <c r="H422" s="46"/>
      <c r="M422" s="47"/>
      <c r="N422" s="47"/>
      <c r="O422" s="45"/>
      <c r="V422" s="45"/>
    </row>
    <row r="423" ht="15.75" customHeight="1">
      <c r="B423" s="45"/>
      <c r="G423" s="46"/>
      <c r="H423" s="46"/>
      <c r="M423" s="47"/>
      <c r="N423" s="47"/>
      <c r="O423" s="45"/>
      <c r="V423" s="45"/>
    </row>
    <row r="424" ht="15.75" customHeight="1">
      <c r="B424" s="45"/>
      <c r="G424" s="46"/>
      <c r="H424" s="46"/>
      <c r="M424" s="47"/>
      <c r="N424" s="47"/>
      <c r="O424" s="45"/>
      <c r="V424" s="45"/>
    </row>
    <row r="425" ht="15.75" customHeight="1">
      <c r="B425" s="45"/>
      <c r="G425" s="46"/>
      <c r="H425" s="46"/>
      <c r="M425" s="47"/>
      <c r="N425" s="47"/>
      <c r="O425" s="45"/>
      <c r="V425" s="45"/>
    </row>
    <row r="426" ht="15.75" customHeight="1">
      <c r="B426" s="45"/>
      <c r="G426" s="46"/>
      <c r="H426" s="46"/>
      <c r="M426" s="47"/>
      <c r="N426" s="47"/>
      <c r="O426" s="45"/>
      <c r="V426" s="45"/>
    </row>
    <row r="427" ht="15.75" customHeight="1">
      <c r="B427" s="45"/>
      <c r="G427" s="46"/>
      <c r="H427" s="46"/>
      <c r="M427" s="47"/>
      <c r="N427" s="47"/>
      <c r="O427" s="45"/>
      <c r="V427" s="45"/>
    </row>
    <row r="428" ht="15.75" customHeight="1">
      <c r="B428" s="45"/>
      <c r="G428" s="46"/>
      <c r="H428" s="46"/>
      <c r="M428" s="47"/>
      <c r="N428" s="47"/>
      <c r="O428" s="45"/>
      <c r="V428" s="45"/>
    </row>
    <row r="429" ht="15.75" customHeight="1">
      <c r="B429" s="45"/>
      <c r="G429" s="46"/>
      <c r="H429" s="46"/>
      <c r="M429" s="47"/>
      <c r="N429" s="47"/>
      <c r="O429" s="45"/>
      <c r="V429" s="45"/>
    </row>
    <row r="430" ht="15.75" customHeight="1">
      <c r="B430" s="45"/>
      <c r="G430" s="46"/>
      <c r="H430" s="46"/>
      <c r="M430" s="47"/>
      <c r="N430" s="47"/>
      <c r="O430" s="45"/>
      <c r="V430" s="45"/>
    </row>
    <row r="431" ht="15.75" customHeight="1">
      <c r="B431" s="45"/>
      <c r="G431" s="46"/>
      <c r="H431" s="46"/>
      <c r="M431" s="47"/>
      <c r="N431" s="47"/>
      <c r="O431" s="45"/>
      <c r="V431" s="45"/>
    </row>
    <row r="432" ht="15.75" customHeight="1">
      <c r="B432" s="45"/>
      <c r="G432" s="46"/>
      <c r="H432" s="46"/>
      <c r="M432" s="47"/>
      <c r="N432" s="47"/>
      <c r="O432" s="45"/>
      <c r="V432" s="45"/>
    </row>
    <row r="433" ht="15.75" customHeight="1">
      <c r="B433" s="45"/>
      <c r="G433" s="46"/>
      <c r="H433" s="46"/>
      <c r="M433" s="47"/>
      <c r="N433" s="47"/>
      <c r="O433" s="45"/>
      <c r="V433" s="45"/>
    </row>
    <row r="434" ht="15.75" customHeight="1">
      <c r="B434" s="45"/>
      <c r="G434" s="46"/>
      <c r="H434" s="46"/>
      <c r="M434" s="47"/>
      <c r="N434" s="47"/>
      <c r="O434" s="45"/>
      <c r="V434" s="45"/>
    </row>
    <row r="435" ht="15.75" customHeight="1">
      <c r="B435" s="45"/>
      <c r="G435" s="46"/>
      <c r="H435" s="46"/>
      <c r="M435" s="47"/>
      <c r="N435" s="47"/>
      <c r="O435" s="45"/>
      <c r="V435" s="45"/>
    </row>
    <row r="436" ht="15.75" customHeight="1">
      <c r="B436" s="45"/>
      <c r="G436" s="46"/>
      <c r="H436" s="46"/>
      <c r="M436" s="47"/>
      <c r="N436" s="47"/>
      <c r="O436" s="45"/>
      <c r="V436" s="45"/>
    </row>
    <row r="437" ht="15.75" customHeight="1">
      <c r="B437" s="45"/>
      <c r="G437" s="46"/>
      <c r="H437" s="46"/>
      <c r="M437" s="47"/>
      <c r="N437" s="47"/>
      <c r="O437" s="45"/>
      <c r="V437" s="45"/>
    </row>
    <row r="438" ht="15.75" customHeight="1">
      <c r="B438" s="45"/>
      <c r="G438" s="46"/>
      <c r="H438" s="46"/>
      <c r="M438" s="47"/>
      <c r="N438" s="47"/>
      <c r="O438" s="45"/>
      <c r="V438" s="45"/>
    </row>
    <row r="439" ht="15.75" customHeight="1">
      <c r="B439" s="45"/>
      <c r="G439" s="46"/>
      <c r="H439" s="46"/>
      <c r="M439" s="47"/>
      <c r="N439" s="47"/>
      <c r="O439" s="45"/>
      <c r="V439" s="45"/>
    </row>
    <row r="440" ht="15.75" customHeight="1">
      <c r="B440" s="45"/>
      <c r="G440" s="46"/>
      <c r="H440" s="46"/>
      <c r="M440" s="47"/>
      <c r="N440" s="47"/>
      <c r="O440" s="45"/>
      <c r="V440" s="45"/>
    </row>
    <row r="441" ht="15.75" customHeight="1">
      <c r="B441" s="45"/>
      <c r="G441" s="46"/>
      <c r="H441" s="46"/>
      <c r="M441" s="47"/>
      <c r="N441" s="47"/>
      <c r="O441" s="45"/>
      <c r="V441" s="45"/>
    </row>
    <row r="442" ht="15.75" customHeight="1">
      <c r="B442" s="45"/>
      <c r="G442" s="46"/>
      <c r="H442" s="46"/>
      <c r="M442" s="47"/>
      <c r="N442" s="47"/>
      <c r="O442" s="45"/>
      <c r="V442" s="45"/>
    </row>
    <row r="443" ht="15.75" customHeight="1">
      <c r="B443" s="45"/>
      <c r="G443" s="46"/>
      <c r="H443" s="46"/>
      <c r="M443" s="47"/>
      <c r="N443" s="47"/>
      <c r="O443" s="45"/>
      <c r="V443" s="45"/>
    </row>
    <row r="444" ht="15.75" customHeight="1">
      <c r="B444" s="45"/>
      <c r="G444" s="46"/>
      <c r="H444" s="46"/>
      <c r="M444" s="47"/>
      <c r="N444" s="47"/>
      <c r="O444" s="45"/>
      <c r="V444" s="45"/>
    </row>
    <row r="445" ht="15.75" customHeight="1">
      <c r="B445" s="45"/>
      <c r="G445" s="46"/>
      <c r="H445" s="46"/>
      <c r="M445" s="47"/>
      <c r="N445" s="47"/>
      <c r="O445" s="45"/>
      <c r="V445" s="45"/>
    </row>
    <row r="446" ht="15.75" customHeight="1">
      <c r="B446" s="45"/>
      <c r="G446" s="46"/>
      <c r="H446" s="46"/>
      <c r="M446" s="47"/>
      <c r="N446" s="47"/>
      <c r="O446" s="45"/>
      <c r="V446" s="45"/>
    </row>
    <row r="447" ht="15.75" customHeight="1">
      <c r="B447" s="45"/>
      <c r="G447" s="46"/>
      <c r="H447" s="46"/>
      <c r="M447" s="47"/>
      <c r="N447" s="47"/>
      <c r="O447" s="45"/>
      <c r="V447" s="45"/>
    </row>
    <row r="448" ht="15.75" customHeight="1">
      <c r="B448" s="45"/>
      <c r="G448" s="46"/>
      <c r="H448" s="46"/>
      <c r="M448" s="47"/>
      <c r="N448" s="47"/>
      <c r="O448" s="45"/>
      <c r="V448" s="45"/>
    </row>
    <row r="449" ht="15.75" customHeight="1">
      <c r="B449" s="45"/>
      <c r="G449" s="46"/>
      <c r="H449" s="46"/>
      <c r="M449" s="47"/>
      <c r="N449" s="47"/>
      <c r="O449" s="45"/>
      <c r="V449" s="45"/>
    </row>
    <row r="450" ht="15.75" customHeight="1">
      <c r="B450" s="45"/>
      <c r="G450" s="46"/>
      <c r="H450" s="46"/>
      <c r="M450" s="47"/>
      <c r="N450" s="47"/>
      <c r="O450" s="45"/>
      <c r="V450" s="45"/>
    </row>
    <row r="451" ht="15.75" customHeight="1">
      <c r="B451" s="45"/>
      <c r="G451" s="46"/>
      <c r="H451" s="46"/>
      <c r="M451" s="47"/>
      <c r="N451" s="47"/>
      <c r="O451" s="45"/>
      <c r="V451" s="45"/>
    </row>
    <row r="452" ht="15.75" customHeight="1">
      <c r="B452" s="45"/>
      <c r="G452" s="46"/>
      <c r="H452" s="46"/>
      <c r="M452" s="47"/>
      <c r="N452" s="47"/>
      <c r="O452" s="45"/>
      <c r="V452" s="45"/>
    </row>
    <row r="453" ht="15.75" customHeight="1">
      <c r="B453" s="45"/>
      <c r="G453" s="46"/>
      <c r="H453" s="46"/>
      <c r="M453" s="47"/>
      <c r="N453" s="47"/>
      <c r="O453" s="45"/>
      <c r="V453" s="45"/>
    </row>
    <row r="454" ht="15.75" customHeight="1">
      <c r="B454" s="45"/>
      <c r="G454" s="46"/>
      <c r="H454" s="46"/>
      <c r="M454" s="47"/>
      <c r="N454" s="47"/>
      <c r="O454" s="45"/>
      <c r="V454" s="45"/>
    </row>
    <row r="455" ht="15.75" customHeight="1">
      <c r="B455" s="45"/>
      <c r="G455" s="46"/>
      <c r="H455" s="46"/>
      <c r="M455" s="47"/>
      <c r="N455" s="47"/>
      <c r="O455" s="45"/>
      <c r="V455" s="45"/>
    </row>
    <row r="456" ht="15.75" customHeight="1">
      <c r="B456" s="45"/>
      <c r="G456" s="46"/>
      <c r="H456" s="46"/>
      <c r="M456" s="47"/>
      <c r="N456" s="47"/>
      <c r="O456" s="45"/>
      <c r="V456" s="45"/>
    </row>
    <row r="457" ht="15.75" customHeight="1">
      <c r="B457" s="45"/>
      <c r="G457" s="46"/>
      <c r="H457" s="46"/>
      <c r="M457" s="47"/>
      <c r="N457" s="47"/>
      <c r="O457" s="45"/>
      <c r="V457" s="45"/>
    </row>
    <row r="458" ht="15.75" customHeight="1">
      <c r="B458" s="45"/>
      <c r="G458" s="46"/>
      <c r="H458" s="46"/>
      <c r="M458" s="47"/>
      <c r="N458" s="47"/>
      <c r="O458" s="45"/>
      <c r="V458" s="45"/>
    </row>
    <row r="459" ht="15.75" customHeight="1">
      <c r="B459" s="45"/>
      <c r="G459" s="46"/>
      <c r="H459" s="46"/>
      <c r="M459" s="47"/>
      <c r="N459" s="47"/>
      <c r="O459" s="45"/>
      <c r="V459" s="45"/>
    </row>
    <row r="460" ht="15.75" customHeight="1">
      <c r="B460" s="45"/>
      <c r="G460" s="46"/>
      <c r="H460" s="46"/>
      <c r="M460" s="47"/>
      <c r="N460" s="47"/>
      <c r="O460" s="45"/>
      <c r="V460" s="45"/>
    </row>
    <row r="461" ht="15.75" customHeight="1">
      <c r="B461" s="45"/>
      <c r="G461" s="46"/>
      <c r="H461" s="46"/>
      <c r="M461" s="47"/>
      <c r="N461" s="47"/>
      <c r="O461" s="45"/>
      <c r="V461" s="45"/>
    </row>
    <row r="462" ht="15.75" customHeight="1">
      <c r="B462" s="45"/>
      <c r="G462" s="46"/>
      <c r="H462" s="46"/>
      <c r="M462" s="47"/>
      <c r="N462" s="47"/>
      <c r="O462" s="45"/>
      <c r="V462" s="45"/>
    </row>
    <row r="463" ht="15.75" customHeight="1">
      <c r="B463" s="45"/>
      <c r="G463" s="46"/>
      <c r="H463" s="46"/>
      <c r="M463" s="47"/>
      <c r="N463" s="47"/>
      <c r="O463" s="45"/>
      <c r="V463" s="45"/>
    </row>
    <row r="464" ht="15.75" customHeight="1">
      <c r="B464" s="45"/>
      <c r="G464" s="46"/>
      <c r="H464" s="46"/>
      <c r="M464" s="47"/>
      <c r="N464" s="47"/>
      <c r="O464" s="45"/>
      <c r="V464" s="45"/>
    </row>
    <row r="465" ht="15.75" customHeight="1">
      <c r="B465" s="45"/>
      <c r="G465" s="46"/>
      <c r="H465" s="46"/>
      <c r="M465" s="47"/>
      <c r="N465" s="47"/>
      <c r="O465" s="45"/>
      <c r="V465" s="45"/>
    </row>
    <row r="466" ht="15.75" customHeight="1">
      <c r="B466" s="45"/>
      <c r="G466" s="46"/>
      <c r="H466" s="46"/>
      <c r="M466" s="47"/>
      <c r="N466" s="47"/>
      <c r="O466" s="45"/>
      <c r="V466" s="45"/>
    </row>
    <row r="467" ht="15.75" customHeight="1">
      <c r="B467" s="45"/>
      <c r="G467" s="46"/>
      <c r="H467" s="46"/>
      <c r="M467" s="47"/>
      <c r="N467" s="47"/>
      <c r="O467" s="45"/>
      <c r="V467" s="45"/>
    </row>
    <row r="468" ht="15.75" customHeight="1">
      <c r="B468" s="45"/>
      <c r="G468" s="46"/>
      <c r="H468" s="46"/>
      <c r="M468" s="47"/>
      <c r="N468" s="47"/>
      <c r="O468" s="45"/>
      <c r="V468" s="45"/>
    </row>
    <row r="469" ht="15.75" customHeight="1">
      <c r="B469" s="45"/>
      <c r="G469" s="46"/>
      <c r="H469" s="46"/>
      <c r="M469" s="47"/>
      <c r="N469" s="47"/>
      <c r="O469" s="45"/>
      <c r="V469" s="45"/>
    </row>
    <row r="470" ht="15.75" customHeight="1">
      <c r="B470" s="45"/>
      <c r="G470" s="46"/>
      <c r="H470" s="46"/>
      <c r="M470" s="47"/>
      <c r="N470" s="47"/>
      <c r="O470" s="45"/>
      <c r="V470" s="45"/>
    </row>
    <row r="471" ht="15.75" customHeight="1">
      <c r="B471" s="45"/>
      <c r="G471" s="46"/>
      <c r="H471" s="46"/>
      <c r="M471" s="47"/>
      <c r="N471" s="47"/>
      <c r="O471" s="45"/>
      <c r="V471" s="45"/>
    </row>
    <row r="472" ht="15.75" customHeight="1">
      <c r="B472" s="45"/>
      <c r="G472" s="46"/>
      <c r="H472" s="46"/>
      <c r="M472" s="47"/>
      <c r="N472" s="47"/>
      <c r="O472" s="45"/>
      <c r="V472" s="45"/>
    </row>
    <row r="473" ht="15.75" customHeight="1">
      <c r="B473" s="45"/>
      <c r="G473" s="46"/>
      <c r="H473" s="46"/>
      <c r="M473" s="47"/>
      <c r="N473" s="47"/>
      <c r="O473" s="45"/>
      <c r="V473" s="45"/>
    </row>
    <row r="474" ht="15.75" customHeight="1">
      <c r="B474" s="45"/>
      <c r="G474" s="46"/>
      <c r="H474" s="46"/>
      <c r="M474" s="47"/>
      <c r="N474" s="47"/>
      <c r="O474" s="45"/>
      <c r="V474" s="45"/>
    </row>
    <row r="475" ht="15.75" customHeight="1">
      <c r="B475" s="45"/>
      <c r="G475" s="46"/>
      <c r="H475" s="46"/>
      <c r="M475" s="47"/>
      <c r="N475" s="47"/>
      <c r="O475" s="45"/>
      <c r="V475" s="45"/>
    </row>
    <row r="476" ht="15.75" customHeight="1">
      <c r="B476" s="45"/>
      <c r="G476" s="46"/>
      <c r="H476" s="46"/>
      <c r="M476" s="47"/>
      <c r="N476" s="47"/>
      <c r="O476" s="45"/>
      <c r="V476" s="45"/>
    </row>
    <row r="477" ht="15.75" customHeight="1">
      <c r="B477" s="45"/>
      <c r="G477" s="46"/>
      <c r="H477" s="46"/>
      <c r="M477" s="47"/>
      <c r="N477" s="47"/>
      <c r="O477" s="45"/>
      <c r="V477" s="45"/>
    </row>
    <row r="478" ht="15.75" customHeight="1">
      <c r="B478" s="45"/>
      <c r="G478" s="46"/>
      <c r="H478" s="46"/>
      <c r="M478" s="47"/>
      <c r="N478" s="47"/>
      <c r="O478" s="45"/>
      <c r="V478" s="45"/>
    </row>
    <row r="479" ht="15.75" customHeight="1">
      <c r="B479" s="45"/>
      <c r="G479" s="46"/>
      <c r="H479" s="46"/>
      <c r="M479" s="47"/>
      <c r="N479" s="47"/>
      <c r="O479" s="45"/>
      <c r="V479" s="45"/>
    </row>
    <row r="480" ht="15.75" customHeight="1">
      <c r="B480" s="45"/>
      <c r="G480" s="46"/>
      <c r="H480" s="46"/>
      <c r="M480" s="47"/>
      <c r="N480" s="47"/>
      <c r="O480" s="45"/>
      <c r="V480" s="45"/>
    </row>
    <row r="481" ht="15.75" customHeight="1">
      <c r="B481" s="45"/>
      <c r="G481" s="46"/>
      <c r="H481" s="46"/>
      <c r="M481" s="47"/>
      <c r="N481" s="47"/>
      <c r="O481" s="45"/>
      <c r="V481" s="45"/>
    </row>
    <row r="482" ht="15.75" customHeight="1">
      <c r="B482" s="45"/>
      <c r="G482" s="46"/>
      <c r="H482" s="46"/>
      <c r="M482" s="47"/>
      <c r="N482" s="47"/>
      <c r="O482" s="45"/>
      <c r="V482" s="45"/>
    </row>
    <row r="483" ht="15.75" customHeight="1">
      <c r="B483" s="45"/>
      <c r="G483" s="46"/>
      <c r="H483" s="46"/>
      <c r="M483" s="47"/>
      <c r="N483" s="47"/>
      <c r="O483" s="45"/>
      <c r="V483" s="45"/>
    </row>
    <row r="484" ht="15.75" customHeight="1">
      <c r="B484" s="45"/>
      <c r="G484" s="46"/>
      <c r="H484" s="46"/>
      <c r="M484" s="47"/>
      <c r="N484" s="47"/>
      <c r="O484" s="45"/>
      <c r="V484" s="45"/>
    </row>
    <row r="485" ht="15.75" customHeight="1">
      <c r="B485" s="45"/>
      <c r="G485" s="46"/>
      <c r="H485" s="46"/>
      <c r="M485" s="47"/>
      <c r="N485" s="47"/>
      <c r="O485" s="45"/>
      <c r="V485" s="45"/>
    </row>
    <row r="486" ht="15.75" customHeight="1">
      <c r="B486" s="45"/>
      <c r="G486" s="46"/>
      <c r="H486" s="46"/>
      <c r="M486" s="47"/>
      <c r="N486" s="47"/>
      <c r="O486" s="45"/>
      <c r="V486" s="45"/>
    </row>
    <row r="487" ht="15.75" customHeight="1">
      <c r="B487" s="45"/>
      <c r="G487" s="46"/>
      <c r="H487" s="46"/>
      <c r="M487" s="47"/>
      <c r="N487" s="47"/>
      <c r="O487" s="45"/>
      <c r="V487" s="45"/>
    </row>
    <row r="488" ht="15.75" customHeight="1">
      <c r="B488" s="45"/>
      <c r="G488" s="46"/>
      <c r="H488" s="46"/>
      <c r="M488" s="47"/>
      <c r="N488" s="47"/>
      <c r="O488" s="45"/>
      <c r="V488" s="45"/>
    </row>
    <row r="489" ht="15.75" customHeight="1">
      <c r="B489" s="45"/>
      <c r="G489" s="46"/>
      <c r="H489" s="46"/>
      <c r="M489" s="47"/>
      <c r="N489" s="47"/>
      <c r="O489" s="45"/>
      <c r="V489" s="45"/>
    </row>
    <row r="490" ht="15.75" customHeight="1">
      <c r="B490" s="45"/>
      <c r="G490" s="46"/>
      <c r="H490" s="46"/>
      <c r="M490" s="47"/>
      <c r="N490" s="47"/>
      <c r="O490" s="45"/>
      <c r="V490" s="45"/>
    </row>
    <row r="491" ht="15.75" customHeight="1">
      <c r="B491" s="45"/>
      <c r="G491" s="46"/>
      <c r="H491" s="46"/>
      <c r="M491" s="47"/>
      <c r="N491" s="47"/>
      <c r="O491" s="45"/>
      <c r="V491" s="45"/>
    </row>
    <row r="492" ht="15.75" customHeight="1">
      <c r="B492" s="45"/>
      <c r="G492" s="46"/>
      <c r="H492" s="46"/>
      <c r="M492" s="47"/>
      <c r="N492" s="47"/>
      <c r="O492" s="45"/>
      <c r="V492" s="45"/>
    </row>
    <row r="493" ht="15.75" customHeight="1">
      <c r="B493" s="45"/>
      <c r="G493" s="46"/>
      <c r="H493" s="46"/>
      <c r="M493" s="47"/>
      <c r="N493" s="47"/>
      <c r="O493" s="45"/>
      <c r="V493" s="45"/>
    </row>
    <row r="494" ht="15.75" customHeight="1">
      <c r="B494" s="45"/>
      <c r="G494" s="46"/>
      <c r="H494" s="46"/>
      <c r="M494" s="47"/>
      <c r="N494" s="47"/>
      <c r="O494" s="45"/>
      <c r="V494" s="45"/>
    </row>
    <row r="495" ht="15.75" customHeight="1">
      <c r="B495" s="45"/>
      <c r="G495" s="46"/>
      <c r="H495" s="46"/>
      <c r="M495" s="47"/>
      <c r="N495" s="47"/>
      <c r="O495" s="45"/>
      <c r="V495" s="45"/>
    </row>
    <row r="496" ht="15.75" customHeight="1">
      <c r="B496" s="45"/>
      <c r="G496" s="46"/>
      <c r="H496" s="46"/>
      <c r="M496" s="47"/>
      <c r="N496" s="47"/>
      <c r="O496" s="45"/>
      <c r="V496" s="45"/>
    </row>
    <row r="497" ht="15.75" customHeight="1">
      <c r="B497" s="45"/>
      <c r="G497" s="46"/>
      <c r="H497" s="46"/>
      <c r="M497" s="47"/>
      <c r="N497" s="47"/>
      <c r="O497" s="45"/>
      <c r="V497" s="45"/>
    </row>
    <row r="498" ht="15.75" customHeight="1">
      <c r="B498" s="45"/>
      <c r="G498" s="46"/>
      <c r="H498" s="46"/>
      <c r="M498" s="47"/>
      <c r="N498" s="47"/>
      <c r="O498" s="45"/>
      <c r="V498" s="45"/>
    </row>
    <row r="499" ht="15.75" customHeight="1">
      <c r="B499" s="45"/>
      <c r="G499" s="46"/>
      <c r="H499" s="46"/>
      <c r="M499" s="47"/>
      <c r="N499" s="47"/>
      <c r="O499" s="45"/>
      <c r="V499" s="45"/>
    </row>
    <row r="500" ht="15.75" customHeight="1">
      <c r="B500" s="45"/>
      <c r="G500" s="46"/>
      <c r="H500" s="46"/>
      <c r="M500" s="47"/>
      <c r="N500" s="47"/>
      <c r="O500" s="45"/>
      <c r="V500" s="45"/>
    </row>
    <row r="501" ht="15.75" customHeight="1">
      <c r="B501" s="45"/>
      <c r="G501" s="46"/>
      <c r="H501" s="46"/>
      <c r="M501" s="47"/>
      <c r="N501" s="47"/>
      <c r="O501" s="45"/>
      <c r="V501" s="45"/>
    </row>
    <row r="502" ht="15.75" customHeight="1">
      <c r="B502" s="45"/>
      <c r="G502" s="46"/>
      <c r="H502" s="46"/>
      <c r="M502" s="47"/>
      <c r="N502" s="47"/>
      <c r="O502" s="45"/>
      <c r="V502" s="45"/>
    </row>
    <row r="503" ht="15.75" customHeight="1">
      <c r="B503" s="45"/>
      <c r="G503" s="46"/>
      <c r="H503" s="46"/>
      <c r="M503" s="47"/>
      <c r="N503" s="47"/>
      <c r="O503" s="45"/>
      <c r="V503" s="45"/>
    </row>
    <row r="504" ht="15.75" customHeight="1">
      <c r="B504" s="45"/>
      <c r="G504" s="46"/>
      <c r="H504" s="46"/>
      <c r="M504" s="47"/>
      <c r="N504" s="47"/>
      <c r="O504" s="45"/>
      <c r="V504" s="45"/>
    </row>
    <row r="505" ht="15.75" customHeight="1">
      <c r="B505" s="45"/>
      <c r="G505" s="46"/>
      <c r="H505" s="46"/>
      <c r="M505" s="47"/>
      <c r="N505" s="47"/>
      <c r="O505" s="45"/>
      <c r="V505" s="45"/>
    </row>
    <row r="506" ht="15.75" customHeight="1">
      <c r="B506" s="45"/>
      <c r="G506" s="46"/>
      <c r="H506" s="46"/>
      <c r="M506" s="47"/>
      <c r="N506" s="47"/>
      <c r="O506" s="45"/>
      <c r="V506" s="45"/>
    </row>
    <row r="507" ht="15.75" customHeight="1">
      <c r="B507" s="45"/>
      <c r="G507" s="46"/>
      <c r="H507" s="46"/>
      <c r="M507" s="47"/>
      <c r="N507" s="47"/>
      <c r="O507" s="45"/>
      <c r="V507" s="45"/>
    </row>
    <row r="508" ht="15.75" customHeight="1">
      <c r="B508" s="45"/>
      <c r="G508" s="46"/>
      <c r="H508" s="46"/>
      <c r="M508" s="47"/>
      <c r="N508" s="47"/>
      <c r="O508" s="45"/>
      <c r="V508" s="45"/>
    </row>
    <row r="509" ht="15.75" customHeight="1">
      <c r="B509" s="45"/>
      <c r="G509" s="46"/>
      <c r="H509" s="46"/>
      <c r="M509" s="47"/>
      <c r="N509" s="47"/>
      <c r="O509" s="45"/>
      <c r="V509" s="45"/>
    </row>
    <row r="510" ht="15.75" customHeight="1">
      <c r="B510" s="45"/>
      <c r="G510" s="46"/>
      <c r="H510" s="46"/>
      <c r="M510" s="47"/>
      <c r="N510" s="47"/>
      <c r="O510" s="45"/>
      <c r="V510" s="45"/>
    </row>
    <row r="511" ht="15.75" customHeight="1">
      <c r="B511" s="45"/>
      <c r="G511" s="46"/>
      <c r="H511" s="46"/>
      <c r="M511" s="47"/>
      <c r="N511" s="47"/>
      <c r="O511" s="45"/>
      <c r="V511" s="45"/>
    </row>
    <row r="512" ht="15.75" customHeight="1">
      <c r="B512" s="45"/>
      <c r="G512" s="46"/>
      <c r="H512" s="46"/>
      <c r="M512" s="47"/>
      <c r="N512" s="47"/>
      <c r="O512" s="45"/>
      <c r="V512" s="45"/>
    </row>
    <row r="513" ht="15.75" customHeight="1">
      <c r="B513" s="45"/>
      <c r="G513" s="46"/>
      <c r="H513" s="46"/>
      <c r="M513" s="47"/>
      <c r="N513" s="47"/>
      <c r="O513" s="45"/>
      <c r="V513" s="45"/>
    </row>
    <row r="514" ht="15.75" customHeight="1">
      <c r="B514" s="45"/>
      <c r="G514" s="46"/>
      <c r="H514" s="46"/>
      <c r="M514" s="47"/>
      <c r="N514" s="47"/>
      <c r="O514" s="45"/>
      <c r="V514" s="45"/>
    </row>
    <row r="515" ht="15.75" customHeight="1">
      <c r="B515" s="45"/>
      <c r="G515" s="46"/>
      <c r="H515" s="46"/>
      <c r="M515" s="47"/>
      <c r="N515" s="47"/>
      <c r="O515" s="45"/>
      <c r="V515" s="45"/>
    </row>
    <row r="516" ht="15.75" customHeight="1">
      <c r="B516" s="45"/>
      <c r="G516" s="46"/>
      <c r="H516" s="46"/>
      <c r="M516" s="47"/>
      <c r="N516" s="47"/>
      <c r="O516" s="45"/>
      <c r="V516" s="45"/>
    </row>
    <row r="517" ht="15.75" customHeight="1">
      <c r="B517" s="45"/>
      <c r="G517" s="46"/>
      <c r="H517" s="46"/>
      <c r="M517" s="47"/>
      <c r="N517" s="47"/>
      <c r="O517" s="45"/>
      <c r="V517" s="45"/>
    </row>
    <row r="518" ht="15.75" customHeight="1">
      <c r="B518" s="45"/>
      <c r="G518" s="46"/>
      <c r="H518" s="46"/>
      <c r="M518" s="47"/>
      <c r="N518" s="47"/>
      <c r="O518" s="45"/>
      <c r="V518" s="45"/>
    </row>
    <row r="519" ht="15.75" customHeight="1">
      <c r="B519" s="45"/>
      <c r="G519" s="46"/>
      <c r="H519" s="46"/>
      <c r="M519" s="47"/>
      <c r="N519" s="47"/>
      <c r="O519" s="45"/>
      <c r="V519" s="45"/>
    </row>
    <row r="520" ht="15.75" customHeight="1">
      <c r="B520" s="45"/>
      <c r="G520" s="46"/>
      <c r="H520" s="46"/>
      <c r="M520" s="47"/>
      <c r="N520" s="47"/>
      <c r="O520" s="45"/>
      <c r="V520" s="45"/>
    </row>
    <row r="521" ht="15.75" customHeight="1">
      <c r="B521" s="45"/>
      <c r="G521" s="46"/>
      <c r="H521" s="46"/>
      <c r="M521" s="47"/>
      <c r="N521" s="47"/>
      <c r="O521" s="45"/>
      <c r="V521" s="45"/>
    </row>
    <row r="522" ht="15.75" customHeight="1">
      <c r="B522" s="45"/>
      <c r="G522" s="46"/>
      <c r="H522" s="46"/>
      <c r="M522" s="47"/>
      <c r="N522" s="47"/>
      <c r="O522" s="45"/>
      <c r="V522" s="45"/>
    </row>
    <row r="523" ht="15.75" customHeight="1">
      <c r="B523" s="45"/>
      <c r="G523" s="46"/>
      <c r="H523" s="46"/>
      <c r="M523" s="47"/>
      <c r="N523" s="47"/>
      <c r="O523" s="45"/>
      <c r="V523" s="45"/>
    </row>
    <row r="524" ht="15.75" customHeight="1">
      <c r="B524" s="45"/>
      <c r="G524" s="46"/>
      <c r="H524" s="46"/>
      <c r="M524" s="47"/>
      <c r="N524" s="47"/>
      <c r="O524" s="45"/>
      <c r="V524" s="45"/>
    </row>
    <row r="525" ht="15.75" customHeight="1">
      <c r="B525" s="45"/>
      <c r="G525" s="46"/>
      <c r="H525" s="46"/>
      <c r="M525" s="47"/>
      <c r="N525" s="47"/>
      <c r="O525" s="45"/>
      <c r="V525" s="45"/>
    </row>
    <row r="526" ht="15.75" customHeight="1">
      <c r="B526" s="45"/>
      <c r="G526" s="46"/>
      <c r="H526" s="46"/>
      <c r="M526" s="47"/>
      <c r="N526" s="47"/>
      <c r="O526" s="45"/>
      <c r="V526" s="45"/>
    </row>
    <row r="527" ht="15.75" customHeight="1">
      <c r="B527" s="45"/>
      <c r="G527" s="46"/>
      <c r="H527" s="46"/>
      <c r="M527" s="47"/>
      <c r="N527" s="47"/>
      <c r="O527" s="45"/>
      <c r="V527" s="45"/>
    </row>
    <row r="528" ht="15.75" customHeight="1">
      <c r="B528" s="45"/>
      <c r="G528" s="46"/>
      <c r="H528" s="46"/>
      <c r="M528" s="47"/>
      <c r="N528" s="47"/>
      <c r="O528" s="45"/>
      <c r="V528" s="45"/>
    </row>
    <row r="529" ht="15.75" customHeight="1">
      <c r="B529" s="45"/>
      <c r="G529" s="46"/>
      <c r="H529" s="46"/>
      <c r="M529" s="47"/>
      <c r="N529" s="47"/>
      <c r="O529" s="45"/>
      <c r="V529" s="45"/>
    </row>
    <row r="530" ht="15.75" customHeight="1">
      <c r="B530" s="45"/>
      <c r="G530" s="46"/>
      <c r="H530" s="46"/>
      <c r="M530" s="47"/>
      <c r="N530" s="47"/>
      <c r="O530" s="45"/>
      <c r="V530" s="45"/>
    </row>
    <row r="531" ht="15.75" customHeight="1">
      <c r="B531" s="45"/>
      <c r="G531" s="46"/>
      <c r="H531" s="46"/>
      <c r="M531" s="47"/>
      <c r="N531" s="47"/>
      <c r="O531" s="45"/>
      <c r="V531" s="45"/>
    </row>
    <row r="532" ht="15.75" customHeight="1">
      <c r="B532" s="45"/>
      <c r="G532" s="46"/>
      <c r="H532" s="46"/>
      <c r="M532" s="47"/>
      <c r="N532" s="47"/>
      <c r="O532" s="45"/>
      <c r="V532" s="45"/>
    </row>
    <row r="533" ht="15.75" customHeight="1">
      <c r="B533" s="45"/>
      <c r="G533" s="46"/>
      <c r="H533" s="46"/>
      <c r="M533" s="47"/>
      <c r="N533" s="47"/>
      <c r="O533" s="45"/>
      <c r="V533" s="45"/>
    </row>
    <row r="534" ht="15.75" customHeight="1">
      <c r="B534" s="45"/>
      <c r="G534" s="46"/>
      <c r="H534" s="46"/>
      <c r="M534" s="47"/>
      <c r="N534" s="47"/>
      <c r="O534" s="45"/>
      <c r="V534" s="45"/>
    </row>
    <row r="535" ht="15.75" customHeight="1">
      <c r="B535" s="45"/>
      <c r="G535" s="46"/>
      <c r="H535" s="46"/>
      <c r="M535" s="47"/>
      <c r="N535" s="47"/>
      <c r="O535" s="45"/>
      <c r="V535" s="45"/>
    </row>
    <row r="536" ht="15.75" customHeight="1">
      <c r="B536" s="45"/>
      <c r="G536" s="46"/>
      <c r="H536" s="46"/>
      <c r="M536" s="47"/>
      <c r="N536" s="47"/>
      <c r="O536" s="45"/>
      <c r="V536" s="45"/>
    </row>
    <row r="537" ht="15.75" customHeight="1">
      <c r="B537" s="45"/>
      <c r="G537" s="46"/>
      <c r="H537" s="46"/>
      <c r="M537" s="47"/>
      <c r="N537" s="47"/>
      <c r="O537" s="45"/>
      <c r="V537" s="45"/>
    </row>
    <row r="538" ht="15.75" customHeight="1">
      <c r="B538" s="45"/>
      <c r="G538" s="46"/>
      <c r="H538" s="46"/>
      <c r="M538" s="47"/>
      <c r="N538" s="47"/>
      <c r="O538" s="45"/>
      <c r="V538" s="45"/>
    </row>
    <row r="539" ht="15.75" customHeight="1">
      <c r="B539" s="45"/>
      <c r="G539" s="46"/>
      <c r="H539" s="46"/>
      <c r="M539" s="47"/>
      <c r="N539" s="47"/>
      <c r="O539" s="45"/>
      <c r="V539" s="45"/>
    </row>
    <row r="540" ht="15.75" customHeight="1">
      <c r="B540" s="45"/>
      <c r="G540" s="46"/>
      <c r="H540" s="46"/>
      <c r="M540" s="47"/>
      <c r="N540" s="47"/>
      <c r="O540" s="45"/>
      <c r="V540" s="45"/>
    </row>
    <row r="541" ht="15.75" customHeight="1">
      <c r="B541" s="45"/>
      <c r="G541" s="46"/>
      <c r="H541" s="46"/>
      <c r="M541" s="47"/>
      <c r="N541" s="47"/>
      <c r="O541" s="45"/>
      <c r="V541" s="45"/>
    </row>
    <row r="542" ht="15.75" customHeight="1">
      <c r="B542" s="45"/>
      <c r="G542" s="46"/>
      <c r="H542" s="46"/>
      <c r="M542" s="47"/>
      <c r="N542" s="47"/>
      <c r="O542" s="45"/>
      <c r="V542" s="45"/>
    </row>
    <row r="543" ht="15.75" customHeight="1">
      <c r="B543" s="45"/>
      <c r="G543" s="46"/>
      <c r="H543" s="46"/>
      <c r="M543" s="47"/>
      <c r="N543" s="47"/>
      <c r="O543" s="45"/>
      <c r="V543" s="45"/>
    </row>
    <row r="544" ht="15.75" customHeight="1">
      <c r="B544" s="45"/>
      <c r="G544" s="46"/>
      <c r="H544" s="46"/>
      <c r="M544" s="47"/>
      <c r="N544" s="47"/>
      <c r="O544" s="45"/>
      <c r="V544" s="45"/>
    </row>
    <row r="545" ht="15.75" customHeight="1">
      <c r="B545" s="45"/>
      <c r="G545" s="46"/>
      <c r="H545" s="46"/>
      <c r="M545" s="47"/>
      <c r="N545" s="47"/>
      <c r="O545" s="45"/>
      <c r="V545" s="45"/>
    </row>
    <row r="546" ht="15.75" customHeight="1">
      <c r="B546" s="45"/>
      <c r="G546" s="46"/>
      <c r="H546" s="46"/>
      <c r="M546" s="47"/>
      <c r="N546" s="47"/>
      <c r="O546" s="45"/>
      <c r="V546" s="45"/>
    </row>
    <row r="547" ht="15.75" customHeight="1">
      <c r="B547" s="45"/>
      <c r="G547" s="46"/>
      <c r="H547" s="46"/>
      <c r="M547" s="47"/>
      <c r="N547" s="47"/>
      <c r="O547" s="45"/>
      <c r="V547" s="45"/>
    </row>
    <row r="548" ht="15.75" customHeight="1">
      <c r="B548" s="45"/>
      <c r="G548" s="46"/>
      <c r="H548" s="46"/>
      <c r="M548" s="47"/>
      <c r="N548" s="47"/>
      <c r="O548" s="45"/>
      <c r="V548" s="45"/>
    </row>
    <row r="549" ht="15.75" customHeight="1">
      <c r="B549" s="45"/>
      <c r="G549" s="46"/>
      <c r="H549" s="46"/>
      <c r="M549" s="47"/>
      <c r="N549" s="47"/>
      <c r="O549" s="45"/>
      <c r="V549" s="45"/>
    </row>
    <row r="550" ht="15.75" customHeight="1">
      <c r="B550" s="45"/>
      <c r="G550" s="46"/>
      <c r="H550" s="46"/>
      <c r="M550" s="47"/>
      <c r="N550" s="47"/>
      <c r="O550" s="45"/>
      <c r="V550" s="45"/>
    </row>
    <row r="551" ht="15.75" customHeight="1">
      <c r="B551" s="45"/>
      <c r="G551" s="46"/>
      <c r="H551" s="46"/>
      <c r="M551" s="47"/>
      <c r="N551" s="47"/>
      <c r="O551" s="45"/>
      <c r="V551" s="45"/>
    </row>
    <row r="552" ht="15.75" customHeight="1">
      <c r="B552" s="45"/>
      <c r="G552" s="46"/>
      <c r="H552" s="46"/>
      <c r="M552" s="47"/>
      <c r="N552" s="47"/>
      <c r="O552" s="45"/>
      <c r="V552" s="45"/>
    </row>
    <row r="553" ht="15.75" customHeight="1">
      <c r="B553" s="45"/>
      <c r="G553" s="46"/>
      <c r="H553" s="46"/>
      <c r="M553" s="47"/>
      <c r="N553" s="47"/>
      <c r="O553" s="45"/>
      <c r="V553" s="45"/>
    </row>
    <row r="554" ht="15.75" customHeight="1">
      <c r="B554" s="45"/>
      <c r="G554" s="46"/>
      <c r="H554" s="46"/>
      <c r="M554" s="47"/>
      <c r="N554" s="47"/>
      <c r="O554" s="45"/>
      <c r="V554" s="45"/>
    </row>
    <row r="555" ht="15.75" customHeight="1">
      <c r="B555" s="45"/>
      <c r="G555" s="46"/>
      <c r="H555" s="46"/>
      <c r="M555" s="47"/>
      <c r="N555" s="47"/>
      <c r="O555" s="45"/>
      <c r="V555" s="45"/>
    </row>
    <row r="556" ht="15.75" customHeight="1">
      <c r="B556" s="45"/>
      <c r="G556" s="46"/>
      <c r="H556" s="46"/>
      <c r="M556" s="47"/>
      <c r="N556" s="47"/>
      <c r="O556" s="45"/>
      <c r="V556" s="45"/>
    </row>
    <row r="557" ht="15.75" customHeight="1">
      <c r="B557" s="45"/>
      <c r="G557" s="46"/>
      <c r="H557" s="46"/>
      <c r="M557" s="47"/>
      <c r="N557" s="47"/>
      <c r="O557" s="45"/>
      <c r="V557" s="45"/>
    </row>
    <row r="558" ht="15.75" customHeight="1">
      <c r="B558" s="45"/>
      <c r="G558" s="46"/>
      <c r="H558" s="46"/>
      <c r="M558" s="47"/>
      <c r="N558" s="47"/>
      <c r="O558" s="45"/>
      <c r="V558" s="45"/>
    </row>
    <row r="559" ht="15.75" customHeight="1">
      <c r="B559" s="45"/>
      <c r="G559" s="46"/>
      <c r="H559" s="46"/>
      <c r="M559" s="47"/>
      <c r="N559" s="47"/>
      <c r="O559" s="45"/>
      <c r="V559" s="45"/>
    </row>
    <row r="560" ht="15.75" customHeight="1">
      <c r="B560" s="45"/>
      <c r="G560" s="46"/>
      <c r="H560" s="46"/>
      <c r="M560" s="47"/>
      <c r="N560" s="47"/>
      <c r="O560" s="45"/>
      <c r="V560" s="45"/>
    </row>
    <row r="561" ht="15.75" customHeight="1">
      <c r="B561" s="45"/>
      <c r="G561" s="46"/>
      <c r="H561" s="46"/>
      <c r="M561" s="47"/>
      <c r="N561" s="47"/>
      <c r="O561" s="45"/>
      <c r="V561" s="45"/>
    </row>
    <row r="562" ht="15.75" customHeight="1">
      <c r="B562" s="45"/>
      <c r="G562" s="46"/>
      <c r="H562" s="46"/>
      <c r="M562" s="47"/>
      <c r="N562" s="47"/>
      <c r="O562" s="45"/>
      <c r="V562" s="45"/>
    </row>
    <row r="563" ht="15.75" customHeight="1">
      <c r="B563" s="45"/>
      <c r="G563" s="46"/>
      <c r="H563" s="46"/>
      <c r="M563" s="47"/>
      <c r="N563" s="47"/>
      <c r="O563" s="45"/>
      <c r="V563" s="45"/>
    </row>
    <row r="564" ht="15.75" customHeight="1">
      <c r="B564" s="45"/>
      <c r="G564" s="46"/>
      <c r="H564" s="46"/>
      <c r="M564" s="47"/>
      <c r="N564" s="47"/>
      <c r="O564" s="45"/>
      <c r="V564" s="45"/>
    </row>
    <row r="565" ht="15.75" customHeight="1">
      <c r="B565" s="45"/>
      <c r="G565" s="46"/>
      <c r="H565" s="46"/>
      <c r="M565" s="47"/>
      <c r="N565" s="47"/>
      <c r="O565" s="45"/>
      <c r="V565" s="45"/>
    </row>
    <row r="566" ht="15.75" customHeight="1">
      <c r="B566" s="45"/>
      <c r="G566" s="46"/>
      <c r="H566" s="46"/>
      <c r="M566" s="47"/>
      <c r="N566" s="47"/>
      <c r="O566" s="45"/>
      <c r="V566" s="45"/>
    </row>
    <row r="567" ht="15.75" customHeight="1">
      <c r="B567" s="45"/>
      <c r="G567" s="46"/>
      <c r="H567" s="46"/>
      <c r="M567" s="47"/>
      <c r="N567" s="47"/>
      <c r="O567" s="45"/>
      <c r="V567" s="45"/>
    </row>
    <row r="568" ht="15.75" customHeight="1">
      <c r="B568" s="45"/>
      <c r="G568" s="46"/>
      <c r="H568" s="46"/>
      <c r="M568" s="47"/>
      <c r="N568" s="47"/>
      <c r="O568" s="45"/>
      <c r="V568" s="45"/>
    </row>
    <row r="569" ht="15.75" customHeight="1">
      <c r="B569" s="45"/>
      <c r="G569" s="46"/>
      <c r="H569" s="46"/>
      <c r="M569" s="47"/>
      <c r="N569" s="47"/>
      <c r="O569" s="45"/>
      <c r="V569" s="45"/>
    </row>
    <row r="570" ht="15.75" customHeight="1">
      <c r="B570" s="45"/>
      <c r="G570" s="46"/>
      <c r="H570" s="46"/>
      <c r="M570" s="47"/>
      <c r="N570" s="47"/>
      <c r="O570" s="45"/>
      <c r="V570" s="45"/>
    </row>
    <row r="571" ht="15.75" customHeight="1">
      <c r="B571" s="45"/>
      <c r="G571" s="46"/>
      <c r="H571" s="46"/>
      <c r="M571" s="47"/>
      <c r="N571" s="47"/>
      <c r="O571" s="45"/>
      <c r="V571" s="45"/>
    </row>
    <row r="572" ht="15.75" customHeight="1">
      <c r="B572" s="45"/>
      <c r="G572" s="46"/>
      <c r="H572" s="46"/>
      <c r="M572" s="47"/>
      <c r="N572" s="47"/>
      <c r="O572" s="45"/>
      <c r="V572" s="45"/>
    </row>
    <row r="573" ht="15.75" customHeight="1">
      <c r="B573" s="45"/>
      <c r="G573" s="46"/>
      <c r="H573" s="46"/>
      <c r="M573" s="47"/>
      <c r="N573" s="47"/>
      <c r="O573" s="45"/>
      <c r="V573" s="45"/>
    </row>
    <row r="574" ht="15.75" customHeight="1">
      <c r="B574" s="45"/>
      <c r="G574" s="46"/>
      <c r="H574" s="46"/>
      <c r="M574" s="47"/>
      <c r="N574" s="47"/>
      <c r="O574" s="45"/>
      <c r="V574" s="45"/>
    </row>
    <row r="575" ht="15.75" customHeight="1">
      <c r="B575" s="45"/>
      <c r="G575" s="46"/>
      <c r="H575" s="46"/>
      <c r="M575" s="47"/>
      <c r="N575" s="47"/>
      <c r="O575" s="45"/>
      <c r="V575" s="45"/>
    </row>
    <row r="576" ht="15.75" customHeight="1">
      <c r="B576" s="45"/>
      <c r="G576" s="46"/>
      <c r="H576" s="46"/>
      <c r="M576" s="47"/>
      <c r="N576" s="47"/>
      <c r="O576" s="45"/>
      <c r="V576" s="45"/>
    </row>
    <row r="577" ht="15.75" customHeight="1">
      <c r="B577" s="45"/>
      <c r="G577" s="46"/>
      <c r="H577" s="46"/>
      <c r="M577" s="47"/>
      <c r="N577" s="47"/>
      <c r="O577" s="45"/>
      <c r="V577" s="45"/>
    </row>
    <row r="578" ht="15.75" customHeight="1">
      <c r="B578" s="45"/>
      <c r="G578" s="46"/>
      <c r="H578" s="46"/>
      <c r="M578" s="47"/>
      <c r="N578" s="47"/>
      <c r="O578" s="45"/>
      <c r="V578" s="45"/>
    </row>
    <row r="579" ht="15.75" customHeight="1">
      <c r="B579" s="45"/>
      <c r="G579" s="46"/>
      <c r="H579" s="46"/>
      <c r="M579" s="47"/>
      <c r="N579" s="47"/>
      <c r="O579" s="45"/>
      <c r="V579" s="45"/>
    </row>
    <row r="580" ht="15.75" customHeight="1">
      <c r="B580" s="45"/>
      <c r="G580" s="46"/>
      <c r="H580" s="46"/>
      <c r="M580" s="47"/>
      <c r="N580" s="47"/>
      <c r="O580" s="45"/>
      <c r="V580" s="45"/>
    </row>
    <row r="581" ht="15.75" customHeight="1">
      <c r="B581" s="45"/>
      <c r="G581" s="46"/>
      <c r="H581" s="46"/>
      <c r="M581" s="47"/>
      <c r="N581" s="47"/>
      <c r="O581" s="45"/>
      <c r="V581" s="45"/>
    </row>
    <row r="582" ht="15.75" customHeight="1">
      <c r="B582" s="45"/>
      <c r="G582" s="46"/>
      <c r="H582" s="46"/>
      <c r="M582" s="47"/>
      <c r="N582" s="47"/>
      <c r="O582" s="45"/>
      <c r="V582" s="45"/>
    </row>
    <row r="583" ht="15.75" customHeight="1">
      <c r="B583" s="45"/>
      <c r="G583" s="46"/>
      <c r="H583" s="46"/>
      <c r="M583" s="47"/>
      <c r="N583" s="47"/>
      <c r="O583" s="45"/>
      <c r="V583" s="45"/>
    </row>
    <row r="584" ht="15.75" customHeight="1">
      <c r="B584" s="45"/>
      <c r="G584" s="46"/>
      <c r="H584" s="46"/>
      <c r="M584" s="47"/>
      <c r="N584" s="47"/>
      <c r="O584" s="45"/>
      <c r="V584" s="45"/>
    </row>
    <row r="585" ht="15.75" customHeight="1">
      <c r="B585" s="45"/>
      <c r="G585" s="46"/>
      <c r="H585" s="46"/>
      <c r="M585" s="47"/>
      <c r="N585" s="47"/>
      <c r="O585" s="45"/>
      <c r="V585" s="45"/>
    </row>
    <row r="586" ht="15.75" customHeight="1">
      <c r="B586" s="45"/>
      <c r="G586" s="46"/>
      <c r="H586" s="46"/>
      <c r="M586" s="47"/>
      <c r="N586" s="47"/>
      <c r="O586" s="45"/>
      <c r="V586" s="45"/>
    </row>
    <row r="587" ht="15.75" customHeight="1">
      <c r="B587" s="45"/>
      <c r="G587" s="46"/>
      <c r="H587" s="46"/>
      <c r="M587" s="47"/>
      <c r="N587" s="47"/>
      <c r="O587" s="45"/>
      <c r="V587" s="45"/>
    </row>
    <row r="588" ht="15.75" customHeight="1">
      <c r="B588" s="45"/>
      <c r="G588" s="46"/>
      <c r="H588" s="46"/>
      <c r="M588" s="47"/>
      <c r="N588" s="47"/>
      <c r="O588" s="45"/>
      <c r="V588" s="45"/>
    </row>
    <row r="589" ht="15.75" customHeight="1">
      <c r="B589" s="45"/>
      <c r="G589" s="46"/>
      <c r="H589" s="46"/>
      <c r="M589" s="47"/>
      <c r="N589" s="47"/>
      <c r="O589" s="45"/>
      <c r="V589" s="45"/>
    </row>
    <row r="590" ht="15.75" customHeight="1">
      <c r="B590" s="45"/>
      <c r="G590" s="46"/>
      <c r="H590" s="46"/>
      <c r="M590" s="47"/>
      <c r="N590" s="47"/>
      <c r="O590" s="45"/>
      <c r="V590" s="45"/>
    </row>
    <row r="591" ht="15.75" customHeight="1">
      <c r="B591" s="45"/>
      <c r="G591" s="46"/>
      <c r="H591" s="46"/>
      <c r="M591" s="47"/>
      <c r="N591" s="47"/>
      <c r="O591" s="45"/>
      <c r="V591" s="45"/>
    </row>
    <row r="592" ht="15.75" customHeight="1">
      <c r="B592" s="45"/>
      <c r="G592" s="46"/>
      <c r="H592" s="46"/>
      <c r="M592" s="47"/>
      <c r="N592" s="47"/>
      <c r="O592" s="45"/>
      <c r="V592" s="45"/>
    </row>
    <row r="593" ht="15.75" customHeight="1">
      <c r="B593" s="45"/>
      <c r="G593" s="46"/>
      <c r="H593" s="46"/>
      <c r="M593" s="47"/>
      <c r="N593" s="47"/>
      <c r="O593" s="45"/>
      <c r="V593" s="45"/>
    </row>
    <row r="594" ht="15.75" customHeight="1">
      <c r="B594" s="45"/>
      <c r="G594" s="46"/>
      <c r="H594" s="46"/>
      <c r="M594" s="47"/>
      <c r="N594" s="47"/>
      <c r="O594" s="45"/>
      <c r="V594" s="45"/>
    </row>
    <row r="595" ht="15.75" customHeight="1">
      <c r="B595" s="45"/>
      <c r="G595" s="46"/>
      <c r="H595" s="46"/>
      <c r="M595" s="47"/>
      <c r="N595" s="47"/>
      <c r="O595" s="45"/>
      <c r="V595" s="45"/>
    </row>
    <row r="596" ht="15.75" customHeight="1">
      <c r="B596" s="45"/>
      <c r="G596" s="46"/>
      <c r="H596" s="46"/>
      <c r="M596" s="47"/>
      <c r="N596" s="47"/>
      <c r="O596" s="45"/>
      <c r="V596" s="45"/>
    </row>
    <row r="597" ht="15.75" customHeight="1">
      <c r="B597" s="45"/>
      <c r="G597" s="46"/>
      <c r="H597" s="46"/>
      <c r="M597" s="47"/>
      <c r="N597" s="47"/>
      <c r="O597" s="45"/>
      <c r="V597" s="45"/>
    </row>
    <row r="598" ht="15.75" customHeight="1">
      <c r="B598" s="45"/>
      <c r="G598" s="46"/>
      <c r="H598" s="46"/>
      <c r="M598" s="47"/>
      <c r="N598" s="47"/>
      <c r="O598" s="45"/>
      <c r="V598" s="45"/>
    </row>
    <row r="599" ht="15.75" customHeight="1">
      <c r="B599" s="45"/>
      <c r="G599" s="46"/>
      <c r="H599" s="46"/>
      <c r="M599" s="47"/>
      <c r="N599" s="47"/>
      <c r="O599" s="45"/>
      <c r="V599" s="45"/>
    </row>
    <row r="600" ht="15.75" customHeight="1">
      <c r="B600" s="45"/>
      <c r="G600" s="46"/>
      <c r="H600" s="46"/>
      <c r="M600" s="47"/>
      <c r="N600" s="47"/>
      <c r="O600" s="45"/>
      <c r="V600" s="45"/>
    </row>
    <row r="601" ht="15.75" customHeight="1">
      <c r="B601" s="45"/>
      <c r="G601" s="46"/>
      <c r="H601" s="46"/>
      <c r="M601" s="47"/>
      <c r="N601" s="47"/>
      <c r="O601" s="45"/>
      <c r="V601" s="45"/>
    </row>
    <row r="602" ht="15.75" customHeight="1">
      <c r="B602" s="45"/>
      <c r="G602" s="46"/>
      <c r="H602" s="46"/>
      <c r="M602" s="47"/>
      <c r="N602" s="47"/>
      <c r="O602" s="45"/>
      <c r="V602" s="45"/>
    </row>
    <row r="603" ht="15.75" customHeight="1">
      <c r="B603" s="45"/>
      <c r="G603" s="46"/>
      <c r="H603" s="46"/>
      <c r="M603" s="47"/>
      <c r="N603" s="47"/>
      <c r="O603" s="45"/>
      <c r="V603" s="45"/>
    </row>
    <row r="604" ht="15.75" customHeight="1">
      <c r="B604" s="45"/>
      <c r="G604" s="46"/>
      <c r="H604" s="46"/>
      <c r="M604" s="47"/>
      <c r="N604" s="47"/>
      <c r="O604" s="45"/>
      <c r="V604" s="45"/>
    </row>
    <row r="605" ht="15.75" customHeight="1">
      <c r="B605" s="45"/>
      <c r="G605" s="46"/>
      <c r="H605" s="46"/>
      <c r="M605" s="47"/>
      <c r="N605" s="47"/>
      <c r="O605" s="45"/>
      <c r="V605" s="45"/>
    </row>
    <row r="606" ht="15.75" customHeight="1">
      <c r="B606" s="45"/>
      <c r="G606" s="46"/>
      <c r="H606" s="46"/>
      <c r="M606" s="47"/>
      <c r="N606" s="47"/>
      <c r="O606" s="45"/>
      <c r="V606" s="45"/>
    </row>
    <row r="607" ht="15.75" customHeight="1">
      <c r="B607" s="45"/>
      <c r="G607" s="46"/>
      <c r="H607" s="46"/>
      <c r="M607" s="47"/>
      <c r="N607" s="47"/>
      <c r="O607" s="45"/>
      <c r="V607" s="45"/>
    </row>
    <row r="608" ht="15.75" customHeight="1">
      <c r="B608" s="45"/>
      <c r="G608" s="46"/>
      <c r="H608" s="46"/>
      <c r="M608" s="47"/>
      <c r="N608" s="47"/>
      <c r="O608" s="45"/>
      <c r="V608" s="45"/>
    </row>
    <row r="609" ht="15.75" customHeight="1">
      <c r="B609" s="45"/>
      <c r="G609" s="46"/>
      <c r="H609" s="46"/>
      <c r="M609" s="47"/>
      <c r="N609" s="47"/>
      <c r="O609" s="45"/>
      <c r="V609" s="45"/>
    </row>
    <row r="610" ht="15.75" customHeight="1">
      <c r="B610" s="45"/>
      <c r="G610" s="46"/>
      <c r="H610" s="46"/>
      <c r="M610" s="47"/>
      <c r="N610" s="47"/>
      <c r="O610" s="45"/>
      <c r="V610" s="45"/>
    </row>
    <row r="611" ht="15.75" customHeight="1">
      <c r="B611" s="45"/>
      <c r="G611" s="46"/>
      <c r="H611" s="46"/>
      <c r="M611" s="47"/>
      <c r="N611" s="47"/>
      <c r="O611" s="45"/>
      <c r="V611" s="45"/>
    </row>
    <row r="612" ht="15.75" customHeight="1">
      <c r="B612" s="45"/>
      <c r="G612" s="46"/>
      <c r="H612" s="46"/>
      <c r="M612" s="47"/>
      <c r="N612" s="47"/>
      <c r="O612" s="45"/>
      <c r="V612" s="45"/>
    </row>
    <row r="613" ht="15.75" customHeight="1">
      <c r="B613" s="45"/>
      <c r="G613" s="46"/>
      <c r="H613" s="46"/>
      <c r="M613" s="47"/>
      <c r="N613" s="47"/>
      <c r="O613" s="45"/>
      <c r="V613" s="45"/>
    </row>
    <row r="614" ht="15.75" customHeight="1">
      <c r="B614" s="45"/>
      <c r="G614" s="46"/>
      <c r="H614" s="46"/>
      <c r="M614" s="47"/>
      <c r="N614" s="47"/>
      <c r="O614" s="45"/>
      <c r="V614" s="45"/>
    </row>
    <row r="615" ht="15.75" customHeight="1">
      <c r="B615" s="45"/>
      <c r="G615" s="46"/>
      <c r="H615" s="46"/>
      <c r="M615" s="47"/>
      <c r="N615" s="47"/>
      <c r="O615" s="45"/>
      <c r="V615" s="45"/>
    </row>
    <row r="616" ht="15.75" customHeight="1">
      <c r="B616" s="45"/>
      <c r="G616" s="46"/>
      <c r="H616" s="46"/>
      <c r="M616" s="47"/>
      <c r="N616" s="47"/>
      <c r="O616" s="45"/>
      <c r="V616" s="45"/>
    </row>
    <row r="617" ht="15.75" customHeight="1">
      <c r="B617" s="45"/>
      <c r="G617" s="46"/>
      <c r="H617" s="46"/>
      <c r="M617" s="47"/>
      <c r="N617" s="47"/>
      <c r="O617" s="45"/>
      <c r="V617" s="45"/>
    </row>
    <row r="618" ht="15.75" customHeight="1">
      <c r="B618" s="45"/>
      <c r="G618" s="46"/>
      <c r="H618" s="46"/>
      <c r="M618" s="47"/>
      <c r="N618" s="47"/>
      <c r="O618" s="45"/>
      <c r="V618" s="45"/>
    </row>
    <row r="619" ht="15.75" customHeight="1">
      <c r="B619" s="45"/>
      <c r="G619" s="46"/>
      <c r="H619" s="46"/>
      <c r="M619" s="47"/>
      <c r="N619" s="47"/>
      <c r="O619" s="45"/>
      <c r="V619" s="45"/>
    </row>
    <row r="620" ht="15.75" customHeight="1">
      <c r="B620" s="45"/>
      <c r="G620" s="46"/>
      <c r="H620" s="46"/>
      <c r="M620" s="47"/>
      <c r="N620" s="47"/>
      <c r="O620" s="45"/>
      <c r="V620" s="45"/>
    </row>
    <row r="621" ht="15.75" customHeight="1">
      <c r="B621" s="45"/>
      <c r="G621" s="46"/>
      <c r="H621" s="46"/>
      <c r="M621" s="47"/>
      <c r="N621" s="47"/>
      <c r="O621" s="45"/>
      <c r="V621" s="45"/>
    </row>
    <row r="622" ht="15.75" customHeight="1">
      <c r="B622" s="45"/>
      <c r="G622" s="46"/>
      <c r="H622" s="46"/>
      <c r="M622" s="47"/>
      <c r="N622" s="47"/>
      <c r="O622" s="45"/>
      <c r="V622" s="45"/>
    </row>
    <row r="623" ht="15.75" customHeight="1">
      <c r="B623" s="45"/>
      <c r="G623" s="46"/>
      <c r="H623" s="46"/>
      <c r="M623" s="47"/>
      <c r="N623" s="47"/>
      <c r="O623" s="45"/>
      <c r="V623" s="45"/>
    </row>
    <row r="624" ht="15.75" customHeight="1">
      <c r="B624" s="45"/>
      <c r="G624" s="46"/>
      <c r="H624" s="46"/>
      <c r="M624" s="47"/>
      <c r="N624" s="47"/>
      <c r="O624" s="45"/>
      <c r="V624" s="45"/>
    </row>
    <row r="625" ht="15.75" customHeight="1">
      <c r="B625" s="45"/>
      <c r="G625" s="46"/>
      <c r="H625" s="46"/>
      <c r="M625" s="47"/>
      <c r="N625" s="47"/>
      <c r="O625" s="45"/>
      <c r="V625" s="45"/>
    </row>
    <row r="626" ht="15.75" customHeight="1">
      <c r="B626" s="45"/>
      <c r="G626" s="46"/>
      <c r="H626" s="46"/>
      <c r="M626" s="47"/>
      <c r="N626" s="47"/>
      <c r="O626" s="45"/>
      <c r="V626" s="45"/>
    </row>
    <row r="627" ht="15.75" customHeight="1">
      <c r="B627" s="45"/>
      <c r="G627" s="46"/>
      <c r="H627" s="46"/>
      <c r="M627" s="47"/>
      <c r="N627" s="47"/>
      <c r="O627" s="45"/>
      <c r="V627" s="45"/>
    </row>
    <row r="628" ht="15.75" customHeight="1">
      <c r="B628" s="45"/>
      <c r="G628" s="46"/>
      <c r="H628" s="46"/>
      <c r="M628" s="47"/>
      <c r="N628" s="47"/>
      <c r="O628" s="45"/>
      <c r="V628" s="45"/>
    </row>
    <row r="629" ht="15.75" customHeight="1">
      <c r="B629" s="45"/>
      <c r="G629" s="46"/>
      <c r="H629" s="46"/>
      <c r="M629" s="47"/>
      <c r="N629" s="47"/>
      <c r="O629" s="45"/>
      <c r="V629" s="45"/>
    </row>
    <row r="630" ht="15.75" customHeight="1">
      <c r="B630" s="45"/>
      <c r="G630" s="46"/>
      <c r="H630" s="46"/>
      <c r="M630" s="47"/>
      <c r="N630" s="47"/>
      <c r="O630" s="45"/>
      <c r="V630" s="45"/>
    </row>
    <row r="631" ht="15.75" customHeight="1">
      <c r="B631" s="45"/>
      <c r="G631" s="46"/>
      <c r="H631" s="46"/>
      <c r="M631" s="47"/>
      <c r="N631" s="47"/>
      <c r="O631" s="45"/>
      <c r="V631" s="45"/>
    </row>
    <row r="632" ht="15.75" customHeight="1">
      <c r="B632" s="45"/>
      <c r="G632" s="46"/>
      <c r="H632" s="46"/>
      <c r="M632" s="47"/>
      <c r="N632" s="47"/>
      <c r="O632" s="45"/>
      <c r="V632" s="45"/>
    </row>
    <row r="633" ht="15.75" customHeight="1">
      <c r="B633" s="45"/>
      <c r="G633" s="46"/>
      <c r="H633" s="46"/>
      <c r="M633" s="47"/>
      <c r="N633" s="47"/>
      <c r="O633" s="45"/>
      <c r="V633" s="45"/>
    </row>
    <row r="634" ht="15.75" customHeight="1">
      <c r="B634" s="45"/>
      <c r="G634" s="46"/>
      <c r="H634" s="46"/>
      <c r="M634" s="47"/>
      <c r="N634" s="47"/>
      <c r="O634" s="45"/>
      <c r="V634" s="45"/>
    </row>
    <row r="635" ht="15.75" customHeight="1">
      <c r="B635" s="45"/>
      <c r="G635" s="46"/>
      <c r="H635" s="46"/>
      <c r="M635" s="47"/>
      <c r="N635" s="47"/>
      <c r="O635" s="45"/>
      <c r="V635" s="45"/>
    </row>
    <row r="636" ht="15.75" customHeight="1">
      <c r="B636" s="45"/>
      <c r="G636" s="46"/>
      <c r="H636" s="46"/>
      <c r="M636" s="47"/>
      <c r="N636" s="47"/>
      <c r="O636" s="45"/>
      <c r="V636" s="45"/>
    </row>
    <row r="637" ht="15.75" customHeight="1">
      <c r="B637" s="45"/>
      <c r="G637" s="46"/>
      <c r="H637" s="46"/>
      <c r="M637" s="47"/>
      <c r="N637" s="47"/>
      <c r="O637" s="45"/>
      <c r="V637" s="45"/>
    </row>
    <row r="638" ht="15.75" customHeight="1">
      <c r="B638" s="45"/>
      <c r="G638" s="46"/>
      <c r="H638" s="46"/>
      <c r="M638" s="47"/>
      <c r="N638" s="47"/>
      <c r="O638" s="45"/>
      <c r="V638" s="45"/>
    </row>
    <row r="639" ht="15.75" customHeight="1">
      <c r="B639" s="45"/>
      <c r="G639" s="46"/>
      <c r="H639" s="46"/>
      <c r="M639" s="47"/>
      <c r="N639" s="47"/>
      <c r="O639" s="45"/>
      <c r="V639" s="45"/>
    </row>
    <row r="640" ht="15.75" customHeight="1">
      <c r="B640" s="45"/>
      <c r="G640" s="46"/>
      <c r="H640" s="46"/>
      <c r="M640" s="47"/>
      <c r="N640" s="47"/>
      <c r="O640" s="45"/>
      <c r="V640" s="45"/>
    </row>
    <row r="641" ht="15.75" customHeight="1">
      <c r="B641" s="45"/>
      <c r="G641" s="46"/>
      <c r="H641" s="46"/>
      <c r="M641" s="47"/>
      <c r="N641" s="47"/>
      <c r="O641" s="45"/>
      <c r="V641" s="45"/>
    </row>
    <row r="642" ht="15.75" customHeight="1">
      <c r="B642" s="45"/>
      <c r="G642" s="46"/>
      <c r="H642" s="46"/>
      <c r="M642" s="47"/>
      <c r="N642" s="47"/>
      <c r="O642" s="45"/>
      <c r="V642" s="45"/>
    </row>
    <row r="643" ht="15.75" customHeight="1">
      <c r="B643" s="45"/>
      <c r="G643" s="46"/>
      <c r="H643" s="46"/>
      <c r="M643" s="47"/>
      <c r="N643" s="47"/>
      <c r="O643" s="45"/>
      <c r="V643" s="45"/>
    </row>
    <row r="644" ht="15.75" customHeight="1">
      <c r="B644" s="45"/>
      <c r="G644" s="46"/>
      <c r="H644" s="46"/>
      <c r="M644" s="47"/>
      <c r="N644" s="47"/>
      <c r="O644" s="45"/>
      <c r="V644" s="45"/>
    </row>
    <row r="645" ht="15.75" customHeight="1">
      <c r="B645" s="45"/>
      <c r="G645" s="46"/>
      <c r="H645" s="46"/>
      <c r="M645" s="47"/>
      <c r="N645" s="47"/>
      <c r="O645" s="45"/>
      <c r="V645" s="45"/>
    </row>
    <row r="646" ht="15.75" customHeight="1">
      <c r="B646" s="45"/>
      <c r="G646" s="46"/>
      <c r="H646" s="46"/>
      <c r="M646" s="47"/>
      <c r="N646" s="47"/>
      <c r="O646" s="45"/>
      <c r="V646" s="45"/>
    </row>
    <row r="647" ht="15.75" customHeight="1">
      <c r="B647" s="45"/>
      <c r="G647" s="46"/>
      <c r="H647" s="46"/>
      <c r="M647" s="47"/>
      <c r="N647" s="47"/>
      <c r="O647" s="45"/>
      <c r="V647" s="45"/>
    </row>
    <row r="648" ht="15.75" customHeight="1">
      <c r="B648" s="45"/>
      <c r="G648" s="46"/>
      <c r="H648" s="46"/>
      <c r="M648" s="47"/>
      <c r="N648" s="47"/>
      <c r="O648" s="45"/>
      <c r="V648" s="45"/>
    </row>
    <row r="649" ht="15.75" customHeight="1">
      <c r="B649" s="45"/>
      <c r="G649" s="46"/>
      <c r="H649" s="46"/>
      <c r="M649" s="47"/>
      <c r="N649" s="47"/>
      <c r="O649" s="45"/>
      <c r="V649" s="45"/>
    </row>
    <row r="650" ht="15.75" customHeight="1">
      <c r="B650" s="45"/>
      <c r="G650" s="46"/>
      <c r="H650" s="46"/>
      <c r="M650" s="47"/>
      <c r="N650" s="47"/>
      <c r="O650" s="45"/>
      <c r="V650" s="45"/>
    </row>
    <row r="651" ht="15.75" customHeight="1">
      <c r="B651" s="45"/>
      <c r="G651" s="46"/>
      <c r="H651" s="46"/>
      <c r="M651" s="47"/>
      <c r="N651" s="47"/>
      <c r="O651" s="45"/>
      <c r="V651" s="45"/>
    </row>
    <row r="652" ht="15.75" customHeight="1">
      <c r="B652" s="45"/>
      <c r="G652" s="46"/>
      <c r="H652" s="46"/>
      <c r="M652" s="47"/>
      <c r="N652" s="47"/>
      <c r="O652" s="45"/>
      <c r="V652" s="45"/>
    </row>
    <row r="653" ht="15.75" customHeight="1">
      <c r="B653" s="45"/>
      <c r="G653" s="46"/>
      <c r="H653" s="46"/>
      <c r="M653" s="47"/>
      <c r="N653" s="47"/>
      <c r="O653" s="45"/>
      <c r="V653" s="45"/>
    </row>
    <row r="654" ht="15.75" customHeight="1">
      <c r="B654" s="45"/>
      <c r="G654" s="46"/>
      <c r="H654" s="46"/>
      <c r="M654" s="47"/>
      <c r="N654" s="47"/>
      <c r="O654" s="45"/>
      <c r="V654" s="45"/>
    </row>
    <row r="655" ht="15.75" customHeight="1">
      <c r="B655" s="45"/>
      <c r="G655" s="46"/>
      <c r="H655" s="46"/>
      <c r="M655" s="47"/>
      <c r="N655" s="47"/>
      <c r="O655" s="45"/>
      <c r="V655" s="45"/>
    </row>
    <row r="656" ht="15.75" customHeight="1">
      <c r="B656" s="45"/>
      <c r="G656" s="46"/>
      <c r="H656" s="46"/>
      <c r="M656" s="47"/>
      <c r="N656" s="47"/>
      <c r="O656" s="45"/>
      <c r="V656" s="45"/>
    </row>
    <row r="657" ht="15.75" customHeight="1">
      <c r="B657" s="45"/>
      <c r="G657" s="46"/>
      <c r="H657" s="46"/>
      <c r="M657" s="47"/>
      <c r="N657" s="47"/>
      <c r="O657" s="45"/>
      <c r="V657" s="45"/>
    </row>
    <row r="658" ht="15.75" customHeight="1">
      <c r="B658" s="45"/>
      <c r="G658" s="46"/>
      <c r="H658" s="46"/>
      <c r="M658" s="47"/>
      <c r="N658" s="47"/>
      <c r="O658" s="45"/>
      <c r="V658" s="45"/>
    </row>
    <row r="659" ht="15.75" customHeight="1">
      <c r="B659" s="45"/>
      <c r="G659" s="46"/>
      <c r="H659" s="46"/>
      <c r="M659" s="47"/>
      <c r="N659" s="47"/>
      <c r="O659" s="45"/>
      <c r="V659" s="45"/>
    </row>
    <row r="660" ht="15.75" customHeight="1">
      <c r="B660" s="45"/>
      <c r="G660" s="46"/>
      <c r="H660" s="46"/>
      <c r="M660" s="47"/>
      <c r="N660" s="47"/>
      <c r="O660" s="45"/>
      <c r="V660" s="45"/>
    </row>
    <row r="661" ht="15.75" customHeight="1">
      <c r="B661" s="45"/>
      <c r="G661" s="46"/>
      <c r="H661" s="46"/>
      <c r="M661" s="47"/>
      <c r="N661" s="47"/>
      <c r="O661" s="45"/>
      <c r="V661" s="45"/>
    </row>
    <row r="662" ht="15.75" customHeight="1">
      <c r="B662" s="45"/>
      <c r="G662" s="46"/>
      <c r="H662" s="46"/>
      <c r="M662" s="47"/>
      <c r="N662" s="47"/>
      <c r="O662" s="45"/>
      <c r="V662" s="45"/>
    </row>
    <row r="663" ht="15.75" customHeight="1">
      <c r="B663" s="45"/>
      <c r="G663" s="46"/>
      <c r="H663" s="46"/>
      <c r="M663" s="47"/>
      <c r="N663" s="47"/>
      <c r="O663" s="45"/>
      <c r="V663" s="45"/>
    </row>
    <row r="664" ht="15.75" customHeight="1">
      <c r="B664" s="45"/>
      <c r="G664" s="46"/>
      <c r="H664" s="46"/>
      <c r="M664" s="47"/>
      <c r="N664" s="47"/>
      <c r="O664" s="45"/>
      <c r="V664" s="45"/>
    </row>
    <row r="665" ht="15.75" customHeight="1">
      <c r="B665" s="45"/>
      <c r="G665" s="46"/>
      <c r="H665" s="46"/>
      <c r="M665" s="47"/>
      <c r="N665" s="47"/>
      <c r="O665" s="45"/>
      <c r="V665" s="45"/>
    </row>
    <row r="666" ht="15.75" customHeight="1">
      <c r="B666" s="45"/>
      <c r="G666" s="46"/>
      <c r="H666" s="46"/>
      <c r="M666" s="47"/>
      <c r="N666" s="47"/>
      <c r="O666" s="45"/>
      <c r="V666" s="45"/>
    </row>
    <row r="667" ht="15.75" customHeight="1">
      <c r="B667" s="45"/>
      <c r="G667" s="46"/>
      <c r="H667" s="46"/>
      <c r="M667" s="47"/>
      <c r="N667" s="47"/>
      <c r="O667" s="45"/>
      <c r="V667" s="45"/>
    </row>
    <row r="668" ht="15.75" customHeight="1">
      <c r="B668" s="45"/>
      <c r="G668" s="46"/>
      <c r="H668" s="46"/>
      <c r="M668" s="47"/>
      <c r="N668" s="47"/>
      <c r="O668" s="45"/>
      <c r="V668" s="45"/>
    </row>
    <row r="669" ht="15.75" customHeight="1">
      <c r="B669" s="45"/>
      <c r="G669" s="46"/>
      <c r="H669" s="46"/>
      <c r="M669" s="47"/>
      <c r="N669" s="47"/>
      <c r="O669" s="45"/>
      <c r="V669" s="45"/>
    </row>
    <row r="670" ht="15.75" customHeight="1">
      <c r="B670" s="45"/>
      <c r="G670" s="46"/>
      <c r="H670" s="46"/>
      <c r="M670" s="47"/>
      <c r="N670" s="47"/>
      <c r="O670" s="45"/>
      <c r="V670" s="45"/>
    </row>
    <row r="671" ht="15.75" customHeight="1">
      <c r="B671" s="45"/>
      <c r="G671" s="46"/>
      <c r="H671" s="46"/>
      <c r="M671" s="47"/>
      <c r="N671" s="47"/>
      <c r="O671" s="45"/>
      <c r="V671" s="45"/>
    </row>
    <row r="672" ht="15.75" customHeight="1">
      <c r="B672" s="45"/>
      <c r="G672" s="46"/>
      <c r="H672" s="46"/>
      <c r="M672" s="47"/>
      <c r="N672" s="47"/>
      <c r="O672" s="45"/>
      <c r="V672" s="45"/>
    </row>
    <row r="673" ht="15.75" customHeight="1">
      <c r="B673" s="45"/>
      <c r="G673" s="46"/>
      <c r="H673" s="46"/>
      <c r="M673" s="47"/>
      <c r="N673" s="47"/>
      <c r="O673" s="45"/>
      <c r="V673" s="45"/>
    </row>
    <row r="674" ht="15.75" customHeight="1">
      <c r="B674" s="45"/>
      <c r="G674" s="46"/>
      <c r="H674" s="46"/>
      <c r="M674" s="47"/>
      <c r="N674" s="47"/>
      <c r="O674" s="45"/>
      <c r="V674" s="45"/>
    </row>
    <row r="675" ht="15.75" customHeight="1">
      <c r="B675" s="45"/>
      <c r="G675" s="46"/>
      <c r="H675" s="46"/>
      <c r="M675" s="47"/>
      <c r="N675" s="47"/>
      <c r="O675" s="45"/>
      <c r="V675" s="45"/>
    </row>
    <row r="676" ht="15.75" customHeight="1">
      <c r="B676" s="45"/>
      <c r="G676" s="46"/>
      <c r="H676" s="46"/>
      <c r="M676" s="47"/>
      <c r="N676" s="47"/>
      <c r="O676" s="45"/>
      <c r="V676" s="45"/>
    </row>
    <row r="677" ht="15.75" customHeight="1">
      <c r="B677" s="45"/>
      <c r="G677" s="46"/>
      <c r="H677" s="46"/>
      <c r="M677" s="47"/>
      <c r="N677" s="47"/>
      <c r="O677" s="45"/>
      <c r="V677" s="45"/>
    </row>
    <row r="678" ht="15.75" customHeight="1">
      <c r="B678" s="45"/>
      <c r="G678" s="46"/>
      <c r="H678" s="46"/>
      <c r="M678" s="47"/>
      <c r="N678" s="47"/>
      <c r="O678" s="45"/>
      <c r="V678" s="45"/>
    </row>
    <row r="679" ht="15.75" customHeight="1">
      <c r="B679" s="45"/>
      <c r="G679" s="46"/>
      <c r="H679" s="46"/>
      <c r="M679" s="47"/>
      <c r="N679" s="47"/>
      <c r="O679" s="45"/>
      <c r="V679" s="45"/>
    </row>
    <row r="680" ht="15.75" customHeight="1">
      <c r="B680" s="45"/>
      <c r="G680" s="46"/>
      <c r="H680" s="46"/>
      <c r="M680" s="47"/>
      <c r="N680" s="47"/>
      <c r="O680" s="45"/>
      <c r="V680" s="45"/>
    </row>
    <row r="681" ht="15.75" customHeight="1">
      <c r="B681" s="45"/>
      <c r="G681" s="46"/>
      <c r="H681" s="46"/>
      <c r="M681" s="47"/>
      <c r="N681" s="47"/>
      <c r="O681" s="45"/>
      <c r="V681" s="45"/>
    </row>
    <row r="682" ht="15.75" customHeight="1">
      <c r="B682" s="45"/>
      <c r="G682" s="46"/>
      <c r="H682" s="46"/>
      <c r="M682" s="47"/>
      <c r="N682" s="47"/>
      <c r="O682" s="45"/>
      <c r="V682" s="45"/>
    </row>
    <row r="683" ht="15.75" customHeight="1">
      <c r="B683" s="45"/>
      <c r="G683" s="46"/>
      <c r="H683" s="46"/>
      <c r="M683" s="47"/>
      <c r="N683" s="47"/>
      <c r="O683" s="45"/>
      <c r="V683" s="45"/>
    </row>
    <row r="684" ht="15.75" customHeight="1">
      <c r="B684" s="45"/>
      <c r="G684" s="46"/>
      <c r="H684" s="46"/>
      <c r="M684" s="47"/>
      <c r="N684" s="47"/>
      <c r="O684" s="45"/>
      <c r="V684" s="45"/>
    </row>
    <row r="685" ht="15.75" customHeight="1">
      <c r="B685" s="45"/>
      <c r="G685" s="46"/>
      <c r="H685" s="46"/>
      <c r="M685" s="47"/>
      <c r="N685" s="47"/>
      <c r="O685" s="45"/>
      <c r="V685" s="45"/>
    </row>
    <row r="686" ht="15.75" customHeight="1">
      <c r="B686" s="45"/>
      <c r="G686" s="46"/>
      <c r="H686" s="46"/>
      <c r="M686" s="47"/>
      <c r="N686" s="47"/>
      <c r="O686" s="45"/>
      <c r="V686" s="45"/>
    </row>
    <row r="687" ht="15.75" customHeight="1">
      <c r="B687" s="45"/>
      <c r="G687" s="46"/>
      <c r="H687" s="46"/>
      <c r="M687" s="47"/>
      <c r="N687" s="47"/>
      <c r="O687" s="45"/>
      <c r="V687" s="45"/>
    </row>
    <row r="688" ht="15.75" customHeight="1">
      <c r="B688" s="45"/>
      <c r="G688" s="46"/>
      <c r="H688" s="46"/>
      <c r="M688" s="47"/>
      <c r="N688" s="47"/>
      <c r="O688" s="45"/>
      <c r="V688" s="45"/>
    </row>
    <row r="689" ht="15.75" customHeight="1">
      <c r="B689" s="45"/>
      <c r="G689" s="46"/>
      <c r="H689" s="46"/>
      <c r="M689" s="47"/>
      <c r="N689" s="47"/>
      <c r="O689" s="45"/>
      <c r="V689" s="45"/>
    </row>
    <row r="690" ht="15.75" customHeight="1">
      <c r="B690" s="45"/>
      <c r="G690" s="46"/>
      <c r="H690" s="46"/>
      <c r="M690" s="47"/>
      <c r="N690" s="47"/>
      <c r="O690" s="45"/>
      <c r="V690" s="45"/>
    </row>
    <row r="691" ht="15.75" customHeight="1">
      <c r="B691" s="45"/>
      <c r="G691" s="46"/>
      <c r="H691" s="46"/>
      <c r="M691" s="47"/>
      <c r="N691" s="47"/>
      <c r="O691" s="45"/>
      <c r="V691" s="45"/>
    </row>
    <row r="692" ht="15.75" customHeight="1">
      <c r="B692" s="45"/>
      <c r="G692" s="46"/>
      <c r="H692" s="46"/>
      <c r="M692" s="47"/>
      <c r="N692" s="47"/>
      <c r="O692" s="45"/>
      <c r="V692" s="45"/>
    </row>
    <row r="693" ht="15.75" customHeight="1">
      <c r="B693" s="45"/>
      <c r="G693" s="46"/>
      <c r="H693" s="46"/>
      <c r="M693" s="47"/>
      <c r="N693" s="47"/>
      <c r="O693" s="45"/>
      <c r="V693" s="45"/>
    </row>
    <row r="694" ht="15.75" customHeight="1">
      <c r="B694" s="45"/>
      <c r="G694" s="46"/>
      <c r="H694" s="46"/>
      <c r="M694" s="47"/>
      <c r="N694" s="47"/>
      <c r="O694" s="45"/>
      <c r="V694" s="45"/>
    </row>
    <row r="695" ht="15.75" customHeight="1">
      <c r="B695" s="45"/>
      <c r="G695" s="46"/>
      <c r="H695" s="46"/>
      <c r="M695" s="47"/>
      <c r="N695" s="47"/>
      <c r="O695" s="45"/>
      <c r="V695" s="45"/>
    </row>
    <row r="696" ht="15.75" customHeight="1">
      <c r="B696" s="45"/>
      <c r="G696" s="46"/>
      <c r="H696" s="46"/>
      <c r="M696" s="47"/>
      <c r="N696" s="47"/>
      <c r="O696" s="45"/>
      <c r="V696" s="45"/>
    </row>
    <row r="697" ht="15.75" customHeight="1">
      <c r="B697" s="45"/>
      <c r="G697" s="46"/>
      <c r="H697" s="46"/>
      <c r="M697" s="47"/>
      <c r="N697" s="47"/>
      <c r="O697" s="45"/>
      <c r="V697" s="45"/>
    </row>
    <row r="698" ht="15.75" customHeight="1">
      <c r="B698" s="45"/>
      <c r="G698" s="46"/>
      <c r="H698" s="46"/>
      <c r="M698" s="47"/>
      <c r="N698" s="47"/>
      <c r="O698" s="45"/>
      <c r="V698" s="45"/>
    </row>
    <row r="699" ht="15.75" customHeight="1">
      <c r="B699" s="45"/>
      <c r="G699" s="46"/>
      <c r="H699" s="46"/>
      <c r="M699" s="47"/>
      <c r="N699" s="47"/>
      <c r="O699" s="45"/>
      <c r="V699" s="45"/>
    </row>
    <row r="700" ht="15.75" customHeight="1">
      <c r="B700" s="45"/>
      <c r="G700" s="46"/>
      <c r="H700" s="46"/>
      <c r="M700" s="47"/>
      <c r="N700" s="47"/>
      <c r="O700" s="45"/>
      <c r="V700" s="45"/>
    </row>
    <row r="701" ht="15.75" customHeight="1">
      <c r="B701" s="45"/>
      <c r="G701" s="46"/>
      <c r="H701" s="46"/>
      <c r="M701" s="47"/>
      <c r="N701" s="47"/>
      <c r="O701" s="45"/>
      <c r="V701" s="45"/>
    </row>
    <row r="702" ht="15.75" customHeight="1">
      <c r="B702" s="45"/>
      <c r="G702" s="46"/>
      <c r="H702" s="46"/>
      <c r="M702" s="47"/>
      <c r="N702" s="47"/>
      <c r="O702" s="45"/>
      <c r="V702" s="45"/>
    </row>
    <row r="703" ht="15.75" customHeight="1">
      <c r="B703" s="45"/>
      <c r="G703" s="46"/>
      <c r="H703" s="46"/>
      <c r="M703" s="47"/>
      <c r="N703" s="47"/>
      <c r="O703" s="45"/>
      <c r="V703" s="45"/>
    </row>
    <row r="704" ht="15.75" customHeight="1">
      <c r="B704" s="45"/>
      <c r="G704" s="46"/>
      <c r="H704" s="46"/>
      <c r="M704" s="47"/>
      <c r="N704" s="47"/>
      <c r="O704" s="45"/>
      <c r="V704" s="45"/>
    </row>
    <row r="705" ht="15.75" customHeight="1">
      <c r="B705" s="45"/>
      <c r="G705" s="46"/>
      <c r="H705" s="46"/>
      <c r="M705" s="47"/>
      <c r="N705" s="47"/>
      <c r="O705" s="45"/>
      <c r="V705" s="45"/>
    </row>
    <row r="706" ht="15.75" customHeight="1">
      <c r="B706" s="45"/>
      <c r="G706" s="46"/>
      <c r="H706" s="46"/>
      <c r="M706" s="47"/>
      <c r="N706" s="47"/>
      <c r="O706" s="45"/>
      <c r="V706" s="45"/>
    </row>
    <row r="707" ht="15.75" customHeight="1">
      <c r="B707" s="45"/>
      <c r="G707" s="46"/>
      <c r="H707" s="46"/>
      <c r="M707" s="47"/>
      <c r="N707" s="47"/>
      <c r="O707" s="45"/>
      <c r="V707" s="45"/>
    </row>
    <row r="708" ht="15.75" customHeight="1">
      <c r="B708" s="45"/>
      <c r="G708" s="46"/>
      <c r="H708" s="46"/>
      <c r="M708" s="47"/>
      <c r="N708" s="47"/>
      <c r="O708" s="45"/>
      <c r="V708" s="45"/>
    </row>
    <row r="709" ht="15.75" customHeight="1">
      <c r="B709" s="45"/>
      <c r="G709" s="46"/>
      <c r="H709" s="46"/>
      <c r="M709" s="47"/>
      <c r="N709" s="47"/>
      <c r="O709" s="45"/>
      <c r="V709" s="45"/>
    </row>
    <row r="710" ht="15.75" customHeight="1">
      <c r="B710" s="45"/>
      <c r="G710" s="46"/>
      <c r="H710" s="46"/>
      <c r="M710" s="47"/>
      <c r="N710" s="47"/>
      <c r="O710" s="45"/>
      <c r="V710" s="45"/>
    </row>
    <row r="711" ht="15.75" customHeight="1">
      <c r="B711" s="45"/>
      <c r="G711" s="46"/>
      <c r="H711" s="46"/>
      <c r="M711" s="47"/>
      <c r="N711" s="47"/>
      <c r="O711" s="45"/>
      <c r="V711" s="45"/>
    </row>
    <row r="712" ht="15.75" customHeight="1">
      <c r="B712" s="45"/>
      <c r="G712" s="46"/>
      <c r="H712" s="46"/>
      <c r="M712" s="47"/>
      <c r="N712" s="47"/>
      <c r="O712" s="45"/>
      <c r="V712" s="45"/>
    </row>
    <row r="713" ht="15.75" customHeight="1">
      <c r="B713" s="45"/>
      <c r="G713" s="46"/>
      <c r="H713" s="46"/>
      <c r="M713" s="47"/>
      <c r="N713" s="47"/>
      <c r="O713" s="45"/>
      <c r="V713" s="45"/>
    </row>
    <row r="714" ht="15.75" customHeight="1">
      <c r="B714" s="45"/>
      <c r="G714" s="46"/>
      <c r="H714" s="46"/>
      <c r="M714" s="47"/>
      <c r="N714" s="47"/>
      <c r="O714" s="45"/>
      <c r="V714" s="45"/>
    </row>
    <row r="715" ht="15.75" customHeight="1">
      <c r="B715" s="45"/>
      <c r="G715" s="46"/>
      <c r="H715" s="46"/>
      <c r="M715" s="47"/>
      <c r="N715" s="47"/>
      <c r="O715" s="45"/>
      <c r="V715" s="45"/>
    </row>
    <row r="716" ht="15.75" customHeight="1">
      <c r="B716" s="45"/>
      <c r="G716" s="46"/>
      <c r="H716" s="46"/>
      <c r="M716" s="47"/>
      <c r="N716" s="47"/>
      <c r="O716" s="45"/>
      <c r="V716" s="45"/>
    </row>
    <row r="717" ht="15.75" customHeight="1">
      <c r="B717" s="45"/>
      <c r="G717" s="46"/>
      <c r="H717" s="46"/>
      <c r="M717" s="47"/>
      <c r="N717" s="47"/>
      <c r="O717" s="45"/>
      <c r="V717" s="45"/>
    </row>
    <row r="718" ht="15.75" customHeight="1">
      <c r="B718" s="45"/>
      <c r="G718" s="46"/>
      <c r="H718" s="46"/>
      <c r="M718" s="47"/>
      <c r="N718" s="47"/>
      <c r="O718" s="45"/>
      <c r="V718" s="45"/>
    </row>
    <row r="719" ht="15.75" customHeight="1">
      <c r="B719" s="45"/>
      <c r="G719" s="46"/>
      <c r="H719" s="46"/>
      <c r="M719" s="47"/>
      <c r="N719" s="47"/>
      <c r="O719" s="45"/>
      <c r="V719" s="45"/>
    </row>
    <row r="720" ht="15.75" customHeight="1">
      <c r="B720" s="45"/>
      <c r="G720" s="46"/>
      <c r="H720" s="46"/>
      <c r="M720" s="47"/>
      <c r="N720" s="47"/>
      <c r="O720" s="45"/>
      <c r="V720" s="45"/>
    </row>
    <row r="721" ht="15.75" customHeight="1">
      <c r="B721" s="45"/>
      <c r="G721" s="46"/>
      <c r="H721" s="46"/>
      <c r="M721" s="47"/>
      <c r="N721" s="47"/>
      <c r="O721" s="45"/>
      <c r="V721" s="45"/>
    </row>
    <row r="722" ht="15.75" customHeight="1">
      <c r="B722" s="45"/>
      <c r="G722" s="46"/>
      <c r="H722" s="46"/>
      <c r="M722" s="47"/>
      <c r="N722" s="47"/>
      <c r="O722" s="45"/>
      <c r="V722" s="45"/>
    </row>
    <row r="723" ht="15.75" customHeight="1">
      <c r="B723" s="45"/>
      <c r="G723" s="46"/>
      <c r="H723" s="46"/>
      <c r="M723" s="47"/>
      <c r="N723" s="47"/>
      <c r="O723" s="45"/>
      <c r="V723" s="45"/>
    </row>
    <row r="724" ht="15.75" customHeight="1">
      <c r="B724" s="45"/>
      <c r="G724" s="46"/>
      <c r="H724" s="46"/>
      <c r="M724" s="47"/>
      <c r="N724" s="47"/>
      <c r="O724" s="45"/>
      <c r="V724" s="45"/>
    </row>
    <row r="725" ht="15.75" customHeight="1">
      <c r="B725" s="45"/>
      <c r="G725" s="46"/>
      <c r="H725" s="46"/>
      <c r="M725" s="47"/>
      <c r="N725" s="47"/>
      <c r="O725" s="45"/>
      <c r="V725" s="45"/>
    </row>
    <row r="726" ht="15.75" customHeight="1">
      <c r="B726" s="45"/>
      <c r="G726" s="46"/>
      <c r="H726" s="46"/>
      <c r="M726" s="47"/>
      <c r="N726" s="47"/>
      <c r="O726" s="45"/>
      <c r="V726" s="45"/>
    </row>
    <row r="727" ht="15.75" customHeight="1">
      <c r="B727" s="45"/>
      <c r="G727" s="46"/>
      <c r="H727" s="46"/>
      <c r="M727" s="47"/>
      <c r="N727" s="47"/>
      <c r="O727" s="45"/>
      <c r="V727" s="45"/>
    </row>
    <row r="728" ht="15.75" customHeight="1">
      <c r="B728" s="45"/>
      <c r="G728" s="46"/>
      <c r="H728" s="46"/>
      <c r="M728" s="47"/>
      <c r="N728" s="47"/>
      <c r="O728" s="45"/>
      <c r="V728" s="45"/>
    </row>
    <row r="729" ht="15.75" customHeight="1">
      <c r="B729" s="45"/>
      <c r="G729" s="46"/>
      <c r="H729" s="46"/>
      <c r="M729" s="47"/>
      <c r="N729" s="47"/>
      <c r="O729" s="45"/>
      <c r="V729" s="45"/>
    </row>
    <row r="730" ht="15.75" customHeight="1">
      <c r="B730" s="45"/>
      <c r="G730" s="46"/>
      <c r="H730" s="46"/>
      <c r="M730" s="47"/>
      <c r="N730" s="47"/>
      <c r="O730" s="45"/>
      <c r="V730" s="45"/>
    </row>
    <row r="731" ht="15.75" customHeight="1">
      <c r="B731" s="45"/>
      <c r="G731" s="46"/>
      <c r="H731" s="46"/>
      <c r="M731" s="47"/>
      <c r="N731" s="47"/>
      <c r="O731" s="45"/>
      <c r="V731" s="45"/>
    </row>
    <row r="732" ht="15.75" customHeight="1">
      <c r="B732" s="45"/>
      <c r="G732" s="46"/>
      <c r="H732" s="46"/>
      <c r="M732" s="47"/>
      <c r="N732" s="47"/>
      <c r="O732" s="45"/>
      <c r="V732" s="45"/>
    </row>
    <row r="733" ht="15.75" customHeight="1">
      <c r="B733" s="45"/>
      <c r="G733" s="46"/>
      <c r="H733" s="46"/>
      <c r="M733" s="47"/>
      <c r="N733" s="47"/>
      <c r="O733" s="45"/>
      <c r="V733" s="45"/>
    </row>
    <row r="734" ht="15.75" customHeight="1">
      <c r="B734" s="45"/>
      <c r="G734" s="46"/>
      <c r="H734" s="46"/>
      <c r="M734" s="47"/>
      <c r="N734" s="47"/>
      <c r="O734" s="45"/>
      <c r="V734" s="45"/>
    </row>
    <row r="735" ht="15.75" customHeight="1">
      <c r="B735" s="45"/>
      <c r="G735" s="46"/>
      <c r="H735" s="46"/>
      <c r="M735" s="47"/>
      <c r="N735" s="47"/>
      <c r="O735" s="45"/>
      <c r="V735" s="45"/>
    </row>
    <row r="736" ht="15.75" customHeight="1">
      <c r="B736" s="45"/>
      <c r="G736" s="46"/>
      <c r="H736" s="46"/>
      <c r="M736" s="47"/>
      <c r="N736" s="47"/>
      <c r="O736" s="45"/>
      <c r="V736" s="45"/>
    </row>
    <row r="737" ht="15.75" customHeight="1">
      <c r="B737" s="45"/>
      <c r="G737" s="46"/>
      <c r="H737" s="46"/>
      <c r="M737" s="47"/>
      <c r="N737" s="47"/>
      <c r="O737" s="45"/>
      <c r="V737" s="45"/>
    </row>
    <row r="738" ht="15.75" customHeight="1">
      <c r="B738" s="45"/>
      <c r="G738" s="46"/>
      <c r="H738" s="46"/>
      <c r="M738" s="47"/>
      <c r="N738" s="47"/>
      <c r="O738" s="45"/>
      <c r="V738" s="45"/>
    </row>
    <row r="739" ht="15.75" customHeight="1">
      <c r="B739" s="45"/>
      <c r="G739" s="46"/>
      <c r="H739" s="46"/>
      <c r="M739" s="47"/>
      <c r="N739" s="47"/>
      <c r="O739" s="45"/>
      <c r="V739" s="45"/>
    </row>
    <row r="740" ht="15.75" customHeight="1">
      <c r="B740" s="45"/>
      <c r="G740" s="46"/>
      <c r="H740" s="46"/>
      <c r="M740" s="47"/>
      <c r="N740" s="47"/>
      <c r="O740" s="45"/>
      <c r="V740" s="45"/>
    </row>
    <row r="741" ht="15.75" customHeight="1">
      <c r="B741" s="45"/>
      <c r="G741" s="46"/>
      <c r="H741" s="46"/>
      <c r="M741" s="47"/>
      <c r="N741" s="47"/>
      <c r="O741" s="45"/>
      <c r="V741" s="45"/>
    </row>
    <row r="742" ht="15.75" customHeight="1">
      <c r="B742" s="45"/>
      <c r="G742" s="46"/>
      <c r="H742" s="46"/>
      <c r="M742" s="47"/>
      <c r="N742" s="47"/>
      <c r="O742" s="45"/>
      <c r="V742" s="45"/>
    </row>
    <row r="743" ht="15.75" customHeight="1">
      <c r="B743" s="45"/>
      <c r="G743" s="46"/>
      <c r="H743" s="46"/>
      <c r="M743" s="47"/>
      <c r="N743" s="47"/>
      <c r="O743" s="45"/>
      <c r="V743" s="45"/>
    </row>
    <row r="744" ht="15.75" customHeight="1">
      <c r="B744" s="45"/>
      <c r="G744" s="46"/>
      <c r="H744" s="46"/>
      <c r="M744" s="47"/>
      <c r="N744" s="47"/>
      <c r="O744" s="45"/>
      <c r="V744" s="45"/>
    </row>
    <row r="745" ht="15.75" customHeight="1">
      <c r="B745" s="45"/>
      <c r="G745" s="46"/>
      <c r="H745" s="46"/>
      <c r="M745" s="47"/>
      <c r="N745" s="47"/>
      <c r="O745" s="45"/>
      <c r="V745" s="45"/>
    </row>
    <row r="746" ht="15.75" customHeight="1">
      <c r="B746" s="45"/>
      <c r="G746" s="46"/>
      <c r="H746" s="46"/>
      <c r="M746" s="47"/>
      <c r="N746" s="47"/>
      <c r="O746" s="45"/>
      <c r="V746" s="45"/>
    </row>
    <row r="747" ht="15.75" customHeight="1">
      <c r="B747" s="45"/>
      <c r="G747" s="46"/>
      <c r="H747" s="46"/>
      <c r="M747" s="47"/>
      <c r="N747" s="47"/>
      <c r="O747" s="45"/>
      <c r="V747" s="45"/>
    </row>
    <row r="748" ht="15.75" customHeight="1">
      <c r="B748" s="45"/>
      <c r="G748" s="46"/>
      <c r="H748" s="46"/>
      <c r="M748" s="47"/>
      <c r="N748" s="47"/>
      <c r="O748" s="45"/>
      <c r="V748" s="45"/>
    </row>
    <row r="749" ht="15.75" customHeight="1">
      <c r="B749" s="45"/>
      <c r="G749" s="46"/>
      <c r="H749" s="46"/>
      <c r="M749" s="47"/>
      <c r="N749" s="47"/>
      <c r="O749" s="45"/>
      <c r="V749" s="45"/>
    </row>
    <row r="750" ht="15.75" customHeight="1">
      <c r="B750" s="45"/>
      <c r="G750" s="46"/>
      <c r="H750" s="46"/>
      <c r="M750" s="47"/>
      <c r="N750" s="47"/>
      <c r="O750" s="45"/>
      <c r="V750" s="45"/>
    </row>
    <row r="751" ht="15.75" customHeight="1">
      <c r="B751" s="45"/>
      <c r="G751" s="46"/>
      <c r="H751" s="46"/>
      <c r="M751" s="47"/>
      <c r="N751" s="47"/>
      <c r="O751" s="45"/>
      <c r="V751" s="45"/>
    </row>
    <row r="752" ht="15.75" customHeight="1">
      <c r="B752" s="45"/>
      <c r="G752" s="46"/>
      <c r="H752" s="46"/>
      <c r="M752" s="47"/>
      <c r="N752" s="47"/>
      <c r="O752" s="45"/>
      <c r="V752" s="45"/>
    </row>
    <row r="753" ht="15.75" customHeight="1">
      <c r="B753" s="45"/>
      <c r="G753" s="46"/>
      <c r="H753" s="46"/>
      <c r="M753" s="47"/>
      <c r="N753" s="47"/>
      <c r="O753" s="45"/>
      <c r="V753" s="45"/>
    </row>
    <row r="754" ht="15.75" customHeight="1">
      <c r="B754" s="45"/>
      <c r="G754" s="46"/>
      <c r="H754" s="46"/>
      <c r="M754" s="47"/>
      <c r="N754" s="47"/>
      <c r="O754" s="45"/>
      <c r="V754" s="45"/>
    </row>
    <row r="755" ht="15.75" customHeight="1">
      <c r="B755" s="45"/>
      <c r="G755" s="46"/>
      <c r="H755" s="46"/>
      <c r="M755" s="47"/>
      <c r="N755" s="47"/>
      <c r="O755" s="45"/>
      <c r="V755" s="45"/>
    </row>
    <row r="756" ht="15.75" customHeight="1">
      <c r="B756" s="45"/>
      <c r="G756" s="46"/>
      <c r="H756" s="46"/>
      <c r="M756" s="47"/>
      <c r="N756" s="47"/>
      <c r="O756" s="45"/>
      <c r="V756" s="45"/>
    </row>
    <row r="757" ht="15.75" customHeight="1">
      <c r="B757" s="45"/>
      <c r="G757" s="46"/>
      <c r="H757" s="46"/>
      <c r="M757" s="47"/>
      <c r="N757" s="47"/>
      <c r="O757" s="45"/>
      <c r="V757" s="45"/>
    </row>
    <row r="758" ht="15.75" customHeight="1">
      <c r="B758" s="45"/>
      <c r="G758" s="46"/>
      <c r="H758" s="46"/>
      <c r="M758" s="47"/>
      <c r="N758" s="47"/>
      <c r="O758" s="45"/>
      <c r="V758" s="45"/>
    </row>
    <row r="759" ht="15.75" customHeight="1">
      <c r="B759" s="45"/>
      <c r="G759" s="46"/>
      <c r="H759" s="46"/>
      <c r="M759" s="47"/>
      <c r="N759" s="47"/>
      <c r="O759" s="45"/>
      <c r="V759" s="45"/>
    </row>
    <row r="760" ht="15.75" customHeight="1">
      <c r="B760" s="45"/>
      <c r="G760" s="46"/>
      <c r="H760" s="46"/>
      <c r="M760" s="47"/>
      <c r="N760" s="47"/>
      <c r="O760" s="45"/>
      <c r="V760" s="45"/>
    </row>
    <row r="761" ht="15.75" customHeight="1">
      <c r="B761" s="45"/>
      <c r="G761" s="46"/>
      <c r="H761" s="46"/>
      <c r="M761" s="47"/>
      <c r="N761" s="47"/>
      <c r="O761" s="45"/>
      <c r="V761" s="45"/>
    </row>
    <row r="762" ht="15.75" customHeight="1">
      <c r="B762" s="45"/>
      <c r="G762" s="46"/>
      <c r="H762" s="46"/>
      <c r="M762" s="47"/>
      <c r="N762" s="47"/>
      <c r="O762" s="45"/>
      <c r="V762" s="45"/>
    </row>
    <row r="763" ht="15.75" customHeight="1">
      <c r="B763" s="45"/>
      <c r="G763" s="46"/>
      <c r="H763" s="46"/>
      <c r="M763" s="47"/>
      <c r="N763" s="47"/>
      <c r="O763" s="45"/>
      <c r="V763" s="45"/>
    </row>
    <row r="764" ht="15.75" customHeight="1">
      <c r="B764" s="45"/>
      <c r="G764" s="46"/>
      <c r="H764" s="46"/>
      <c r="M764" s="47"/>
      <c r="N764" s="47"/>
      <c r="O764" s="45"/>
      <c r="V764" s="45"/>
    </row>
    <row r="765" ht="15.75" customHeight="1">
      <c r="B765" s="45"/>
      <c r="G765" s="46"/>
      <c r="H765" s="46"/>
      <c r="M765" s="47"/>
      <c r="N765" s="47"/>
      <c r="O765" s="45"/>
      <c r="V765" s="45"/>
    </row>
    <row r="766" ht="15.75" customHeight="1">
      <c r="B766" s="45"/>
      <c r="G766" s="46"/>
      <c r="H766" s="46"/>
      <c r="M766" s="47"/>
      <c r="N766" s="47"/>
      <c r="O766" s="45"/>
      <c r="V766" s="45"/>
    </row>
    <row r="767" ht="15.75" customHeight="1">
      <c r="B767" s="45"/>
      <c r="G767" s="46"/>
      <c r="H767" s="46"/>
      <c r="M767" s="47"/>
      <c r="N767" s="47"/>
      <c r="O767" s="45"/>
      <c r="V767" s="45"/>
    </row>
    <row r="768" ht="15.75" customHeight="1">
      <c r="B768" s="45"/>
      <c r="G768" s="46"/>
      <c r="H768" s="46"/>
      <c r="M768" s="47"/>
      <c r="N768" s="47"/>
      <c r="O768" s="45"/>
      <c r="V768" s="45"/>
    </row>
    <row r="769" ht="15.75" customHeight="1">
      <c r="B769" s="45"/>
      <c r="G769" s="46"/>
      <c r="H769" s="46"/>
      <c r="M769" s="47"/>
      <c r="N769" s="47"/>
      <c r="O769" s="45"/>
      <c r="V769" s="45"/>
    </row>
    <row r="770" ht="15.75" customHeight="1">
      <c r="B770" s="45"/>
      <c r="G770" s="46"/>
      <c r="H770" s="46"/>
      <c r="M770" s="47"/>
      <c r="N770" s="47"/>
      <c r="O770" s="45"/>
      <c r="V770" s="45"/>
    </row>
    <row r="771" ht="15.75" customHeight="1">
      <c r="B771" s="45"/>
      <c r="G771" s="46"/>
      <c r="H771" s="46"/>
      <c r="M771" s="47"/>
      <c r="N771" s="47"/>
      <c r="O771" s="45"/>
      <c r="V771" s="45"/>
    </row>
    <row r="772" ht="15.75" customHeight="1">
      <c r="B772" s="45"/>
      <c r="G772" s="46"/>
      <c r="H772" s="46"/>
      <c r="M772" s="47"/>
      <c r="N772" s="47"/>
      <c r="O772" s="45"/>
      <c r="V772" s="45"/>
    </row>
    <row r="773" ht="15.75" customHeight="1">
      <c r="B773" s="45"/>
      <c r="G773" s="46"/>
      <c r="H773" s="46"/>
      <c r="M773" s="47"/>
      <c r="N773" s="47"/>
      <c r="O773" s="45"/>
      <c r="V773" s="45"/>
    </row>
    <row r="774" ht="15.75" customHeight="1">
      <c r="B774" s="45"/>
      <c r="G774" s="46"/>
      <c r="H774" s="46"/>
      <c r="M774" s="47"/>
      <c r="N774" s="47"/>
      <c r="O774" s="45"/>
      <c r="V774" s="45"/>
    </row>
    <row r="775" ht="15.75" customHeight="1">
      <c r="B775" s="45"/>
      <c r="G775" s="46"/>
      <c r="H775" s="46"/>
      <c r="M775" s="47"/>
      <c r="N775" s="47"/>
      <c r="O775" s="45"/>
      <c r="V775" s="45"/>
    </row>
    <row r="776" ht="15.75" customHeight="1">
      <c r="B776" s="45"/>
      <c r="G776" s="46"/>
      <c r="H776" s="46"/>
      <c r="M776" s="47"/>
      <c r="N776" s="47"/>
      <c r="O776" s="45"/>
      <c r="V776" s="45"/>
    </row>
    <row r="777" ht="15.75" customHeight="1">
      <c r="B777" s="45"/>
      <c r="G777" s="46"/>
      <c r="H777" s="46"/>
      <c r="M777" s="47"/>
      <c r="N777" s="47"/>
      <c r="O777" s="45"/>
      <c r="V777" s="45"/>
    </row>
    <row r="778" ht="15.75" customHeight="1">
      <c r="B778" s="45"/>
      <c r="G778" s="46"/>
      <c r="H778" s="46"/>
      <c r="M778" s="47"/>
      <c r="N778" s="47"/>
      <c r="O778" s="45"/>
      <c r="V778" s="45"/>
    </row>
    <row r="779" ht="15.75" customHeight="1">
      <c r="B779" s="45"/>
      <c r="G779" s="46"/>
      <c r="H779" s="46"/>
      <c r="M779" s="47"/>
      <c r="N779" s="47"/>
      <c r="O779" s="45"/>
      <c r="V779" s="45"/>
    </row>
    <row r="780" ht="15.75" customHeight="1">
      <c r="B780" s="45"/>
      <c r="G780" s="46"/>
      <c r="H780" s="46"/>
      <c r="M780" s="47"/>
      <c r="N780" s="47"/>
      <c r="O780" s="45"/>
      <c r="V780" s="45"/>
    </row>
    <row r="781" ht="15.75" customHeight="1">
      <c r="B781" s="45"/>
      <c r="G781" s="46"/>
      <c r="H781" s="46"/>
      <c r="M781" s="47"/>
      <c r="N781" s="47"/>
      <c r="O781" s="45"/>
      <c r="V781" s="45"/>
    </row>
    <row r="782" ht="15.75" customHeight="1">
      <c r="B782" s="45"/>
      <c r="G782" s="46"/>
      <c r="H782" s="46"/>
      <c r="M782" s="47"/>
      <c r="N782" s="47"/>
      <c r="O782" s="45"/>
      <c r="V782" s="45"/>
    </row>
    <row r="783" ht="15.75" customHeight="1">
      <c r="B783" s="45"/>
      <c r="G783" s="46"/>
      <c r="H783" s="46"/>
      <c r="M783" s="47"/>
      <c r="N783" s="47"/>
      <c r="O783" s="45"/>
      <c r="V783" s="45"/>
    </row>
    <row r="784" ht="15.75" customHeight="1">
      <c r="B784" s="45"/>
      <c r="G784" s="46"/>
      <c r="H784" s="46"/>
      <c r="M784" s="47"/>
      <c r="N784" s="47"/>
      <c r="O784" s="45"/>
      <c r="V784" s="45"/>
    </row>
    <row r="785" ht="15.75" customHeight="1">
      <c r="B785" s="45"/>
      <c r="G785" s="46"/>
      <c r="H785" s="46"/>
      <c r="M785" s="47"/>
      <c r="N785" s="47"/>
      <c r="O785" s="45"/>
      <c r="V785" s="45"/>
    </row>
    <row r="786" ht="15.75" customHeight="1">
      <c r="B786" s="45"/>
      <c r="G786" s="46"/>
      <c r="H786" s="46"/>
      <c r="M786" s="47"/>
      <c r="N786" s="47"/>
      <c r="O786" s="45"/>
      <c r="V786" s="45"/>
    </row>
    <row r="787" ht="15.75" customHeight="1">
      <c r="B787" s="45"/>
      <c r="G787" s="46"/>
      <c r="H787" s="46"/>
      <c r="M787" s="47"/>
      <c r="N787" s="47"/>
      <c r="O787" s="45"/>
      <c r="V787" s="45"/>
    </row>
    <row r="788" ht="15.75" customHeight="1">
      <c r="B788" s="45"/>
      <c r="G788" s="46"/>
      <c r="H788" s="46"/>
      <c r="M788" s="47"/>
      <c r="N788" s="47"/>
      <c r="O788" s="45"/>
      <c r="V788" s="45"/>
    </row>
    <row r="789" ht="15.75" customHeight="1">
      <c r="B789" s="45"/>
      <c r="G789" s="46"/>
      <c r="H789" s="46"/>
      <c r="M789" s="47"/>
      <c r="N789" s="47"/>
      <c r="O789" s="45"/>
      <c r="V789" s="45"/>
    </row>
    <row r="790" ht="15.75" customHeight="1">
      <c r="B790" s="45"/>
      <c r="G790" s="46"/>
      <c r="H790" s="46"/>
      <c r="M790" s="47"/>
      <c r="N790" s="47"/>
      <c r="O790" s="45"/>
      <c r="V790" s="45"/>
    </row>
    <row r="791" ht="15.75" customHeight="1">
      <c r="B791" s="45"/>
      <c r="G791" s="46"/>
      <c r="H791" s="46"/>
      <c r="M791" s="47"/>
      <c r="N791" s="47"/>
      <c r="O791" s="45"/>
      <c r="V791" s="45"/>
    </row>
    <row r="792" ht="15.75" customHeight="1">
      <c r="B792" s="45"/>
      <c r="G792" s="46"/>
      <c r="H792" s="46"/>
      <c r="M792" s="47"/>
      <c r="N792" s="47"/>
      <c r="O792" s="45"/>
      <c r="V792" s="45"/>
    </row>
    <row r="793" ht="15.75" customHeight="1">
      <c r="B793" s="45"/>
      <c r="G793" s="46"/>
      <c r="H793" s="46"/>
      <c r="M793" s="47"/>
      <c r="N793" s="47"/>
      <c r="O793" s="45"/>
      <c r="V793" s="45"/>
    </row>
    <row r="794" ht="15.75" customHeight="1">
      <c r="B794" s="45"/>
      <c r="G794" s="46"/>
      <c r="H794" s="46"/>
      <c r="M794" s="47"/>
      <c r="N794" s="47"/>
      <c r="O794" s="45"/>
      <c r="V794" s="45"/>
    </row>
    <row r="795" ht="15.75" customHeight="1">
      <c r="B795" s="45"/>
      <c r="G795" s="46"/>
      <c r="H795" s="46"/>
      <c r="M795" s="47"/>
      <c r="N795" s="47"/>
      <c r="O795" s="45"/>
      <c r="V795" s="45"/>
    </row>
    <row r="796" ht="15.75" customHeight="1">
      <c r="B796" s="45"/>
      <c r="G796" s="46"/>
      <c r="H796" s="46"/>
      <c r="M796" s="47"/>
      <c r="N796" s="47"/>
      <c r="O796" s="45"/>
      <c r="V796" s="45"/>
    </row>
    <row r="797" ht="15.75" customHeight="1">
      <c r="B797" s="45"/>
      <c r="G797" s="46"/>
      <c r="H797" s="46"/>
      <c r="M797" s="47"/>
      <c r="N797" s="47"/>
      <c r="O797" s="45"/>
      <c r="V797" s="45"/>
    </row>
    <row r="798" ht="15.75" customHeight="1">
      <c r="B798" s="45"/>
      <c r="G798" s="46"/>
      <c r="H798" s="46"/>
      <c r="M798" s="47"/>
      <c r="N798" s="47"/>
      <c r="O798" s="45"/>
      <c r="V798" s="45"/>
    </row>
    <row r="799" ht="15.75" customHeight="1">
      <c r="B799" s="45"/>
      <c r="G799" s="46"/>
      <c r="H799" s="46"/>
      <c r="M799" s="47"/>
      <c r="N799" s="47"/>
      <c r="O799" s="45"/>
      <c r="V799" s="45"/>
    </row>
    <row r="800" ht="15.75" customHeight="1">
      <c r="B800" s="45"/>
      <c r="G800" s="46"/>
      <c r="H800" s="46"/>
      <c r="M800" s="47"/>
      <c r="N800" s="47"/>
      <c r="O800" s="45"/>
      <c r="V800" s="45"/>
    </row>
    <row r="801" ht="15.75" customHeight="1">
      <c r="B801" s="45"/>
      <c r="G801" s="46"/>
      <c r="H801" s="46"/>
      <c r="M801" s="47"/>
      <c r="N801" s="47"/>
      <c r="O801" s="45"/>
      <c r="V801" s="45"/>
    </row>
    <row r="802" ht="15.75" customHeight="1">
      <c r="B802" s="45"/>
      <c r="G802" s="46"/>
      <c r="H802" s="46"/>
      <c r="M802" s="47"/>
      <c r="N802" s="47"/>
      <c r="O802" s="45"/>
      <c r="V802" s="45"/>
    </row>
    <row r="803" ht="15.75" customHeight="1">
      <c r="B803" s="45"/>
      <c r="G803" s="46"/>
      <c r="H803" s="46"/>
      <c r="M803" s="47"/>
      <c r="N803" s="47"/>
      <c r="O803" s="45"/>
      <c r="V803" s="45"/>
    </row>
    <row r="804" ht="15.75" customHeight="1">
      <c r="B804" s="45"/>
      <c r="G804" s="46"/>
      <c r="H804" s="46"/>
      <c r="M804" s="47"/>
      <c r="N804" s="47"/>
      <c r="O804" s="45"/>
      <c r="V804" s="45"/>
    </row>
    <row r="805" ht="15.75" customHeight="1">
      <c r="B805" s="45"/>
      <c r="G805" s="46"/>
      <c r="H805" s="46"/>
      <c r="M805" s="47"/>
      <c r="N805" s="47"/>
      <c r="O805" s="45"/>
      <c r="V805" s="45"/>
    </row>
    <row r="806" ht="15.75" customHeight="1">
      <c r="B806" s="45"/>
      <c r="G806" s="46"/>
      <c r="H806" s="46"/>
      <c r="M806" s="47"/>
      <c r="N806" s="47"/>
      <c r="O806" s="45"/>
      <c r="V806" s="45"/>
    </row>
    <row r="807" ht="15.75" customHeight="1">
      <c r="B807" s="45"/>
      <c r="G807" s="46"/>
      <c r="H807" s="46"/>
      <c r="M807" s="47"/>
      <c r="N807" s="47"/>
      <c r="O807" s="45"/>
      <c r="V807" s="45"/>
    </row>
    <row r="808" ht="15.75" customHeight="1">
      <c r="B808" s="45"/>
      <c r="G808" s="46"/>
      <c r="H808" s="46"/>
      <c r="M808" s="47"/>
      <c r="N808" s="47"/>
      <c r="O808" s="45"/>
      <c r="V808" s="45"/>
    </row>
    <row r="809" ht="15.75" customHeight="1">
      <c r="B809" s="45"/>
      <c r="G809" s="46"/>
      <c r="H809" s="46"/>
      <c r="M809" s="47"/>
      <c r="N809" s="47"/>
      <c r="O809" s="45"/>
      <c r="V809" s="45"/>
    </row>
    <row r="810" ht="15.75" customHeight="1">
      <c r="B810" s="45"/>
      <c r="G810" s="46"/>
      <c r="H810" s="46"/>
      <c r="M810" s="47"/>
      <c r="N810" s="47"/>
      <c r="O810" s="45"/>
      <c r="V810" s="45"/>
    </row>
    <row r="811" ht="15.75" customHeight="1">
      <c r="B811" s="45"/>
      <c r="G811" s="46"/>
      <c r="H811" s="46"/>
      <c r="M811" s="47"/>
      <c r="N811" s="47"/>
      <c r="O811" s="45"/>
      <c r="V811" s="45"/>
    </row>
    <row r="812" ht="15.75" customHeight="1">
      <c r="B812" s="45"/>
      <c r="G812" s="46"/>
      <c r="H812" s="46"/>
      <c r="M812" s="47"/>
      <c r="N812" s="47"/>
      <c r="O812" s="45"/>
      <c r="V812" s="45"/>
    </row>
    <row r="813" ht="15.75" customHeight="1">
      <c r="B813" s="45"/>
      <c r="G813" s="46"/>
      <c r="H813" s="46"/>
      <c r="M813" s="47"/>
      <c r="N813" s="47"/>
      <c r="O813" s="45"/>
      <c r="V813" s="45"/>
    </row>
    <row r="814" ht="15.75" customHeight="1">
      <c r="B814" s="45"/>
      <c r="G814" s="46"/>
      <c r="H814" s="46"/>
      <c r="M814" s="47"/>
      <c r="N814" s="47"/>
      <c r="O814" s="45"/>
      <c r="V814" s="45"/>
    </row>
    <row r="815" ht="15.75" customHeight="1">
      <c r="B815" s="45"/>
      <c r="G815" s="46"/>
      <c r="H815" s="46"/>
      <c r="M815" s="47"/>
      <c r="N815" s="47"/>
      <c r="O815" s="45"/>
      <c r="V815" s="45"/>
    </row>
    <row r="816" ht="15.75" customHeight="1">
      <c r="B816" s="45"/>
      <c r="G816" s="46"/>
      <c r="H816" s="46"/>
      <c r="M816" s="47"/>
      <c r="N816" s="47"/>
      <c r="O816" s="45"/>
      <c r="V816" s="45"/>
    </row>
    <row r="817" ht="15.75" customHeight="1">
      <c r="B817" s="45"/>
      <c r="G817" s="46"/>
      <c r="H817" s="46"/>
      <c r="M817" s="47"/>
      <c r="N817" s="47"/>
      <c r="O817" s="45"/>
      <c r="V817" s="45"/>
    </row>
    <row r="818" ht="15.75" customHeight="1">
      <c r="B818" s="45"/>
      <c r="G818" s="46"/>
      <c r="H818" s="46"/>
      <c r="M818" s="47"/>
      <c r="N818" s="47"/>
      <c r="O818" s="45"/>
      <c r="V818" s="45"/>
    </row>
    <row r="819" ht="15.75" customHeight="1">
      <c r="B819" s="45"/>
      <c r="G819" s="46"/>
      <c r="H819" s="46"/>
      <c r="M819" s="47"/>
      <c r="N819" s="47"/>
      <c r="O819" s="45"/>
      <c r="V819" s="45"/>
    </row>
    <row r="820" ht="15.75" customHeight="1">
      <c r="B820" s="45"/>
      <c r="G820" s="46"/>
      <c r="H820" s="46"/>
      <c r="M820" s="47"/>
      <c r="N820" s="47"/>
      <c r="O820" s="45"/>
      <c r="V820" s="45"/>
    </row>
    <row r="821" ht="15.75" customHeight="1">
      <c r="B821" s="45"/>
      <c r="G821" s="46"/>
      <c r="H821" s="46"/>
      <c r="M821" s="47"/>
      <c r="N821" s="47"/>
      <c r="O821" s="45"/>
      <c r="V821" s="45"/>
    </row>
    <row r="822" ht="15.75" customHeight="1">
      <c r="B822" s="45"/>
      <c r="G822" s="46"/>
      <c r="H822" s="46"/>
      <c r="M822" s="47"/>
      <c r="N822" s="47"/>
      <c r="O822" s="45"/>
      <c r="V822" s="45"/>
    </row>
    <row r="823" ht="15.75" customHeight="1">
      <c r="B823" s="45"/>
      <c r="G823" s="46"/>
      <c r="H823" s="46"/>
      <c r="M823" s="47"/>
      <c r="N823" s="47"/>
      <c r="O823" s="45"/>
      <c r="V823" s="45"/>
    </row>
    <row r="824" ht="15.75" customHeight="1">
      <c r="B824" s="45"/>
      <c r="G824" s="46"/>
      <c r="H824" s="46"/>
      <c r="M824" s="47"/>
      <c r="N824" s="47"/>
      <c r="O824" s="45"/>
      <c r="V824" s="45"/>
    </row>
    <row r="825" ht="15.75" customHeight="1">
      <c r="B825" s="45"/>
      <c r="G825" s="46"/>
      <c r="H825" s="46"/>
      <c r="M825" s="47"/>
      <c r="N825" s="47"/>
      <c r="O825" s="45"/>
      <c r="V825" s="45"/>
    </row>
    <row r="826" ht="15.75" customHeight="1">
      <c r="B826" s="45"/>
      <c r="G826" s="46"/>
      <c r="H826" s="46"/>
      <c r="M826" s="47"/>
      <c r="N826" s="47"/>
      <c r="O826" s="45"/>
      <c r="V826" s="45"/>
    </row>
    <row r="827" ht="15.75" customHeight="1">
      <c r="B827" s="45"/>
      <c r="G827" s="46"/>
      <c r="H827" s="46"/>
      <c r="M827" s="47"/>
      <c r="N827" s="47"/>
      <c r="O827" s="45"/>
      <c r="V827" s="45"/>
    </row>
    <row r="828" ht="15.75" customHeight="1">
      <c r="B828" s="45"/>
      <c r="G828" s="46"/>
      <c r="H828" s="46"/>
      <c r="M828" s="47"/>
      <c r="N828" s="47"/>
      <c r="O828" s="45"/>
      <c r="V828" s="45"/>
    </row>
    <row r="829" ht="15.75" customHeight="1">
      <c r="B829" s="45"/>
      <c r="G829" s="46"/>
      <c r="H829" s="46"/>
      <c r="M829" s="47"/>
      <c r="N829" s="47"/>
      <c r="O829" s="45"/>
      <c r="V829" s="45"/>
    </row>
    <row r="830" ht="15.75" customHeight="1">
      <c r="B830" s="45"/>
      <c r="G830" s="46"/>
      <c r="H830" s="46"/>
      <c r="M830" s="47"/>
      <c r="N830" s="47"/>
      <c r="O830" s="45"/>
      <c r="V830" s="45"/>
    </row>
    <row r="831" ht="15.75" customHeight="1">
      <c r="B831" s="45"/>
      <c r="G831" s="46"/>
      <c r="H831" s="46"/>
      <c r="M831" s="47"/>
      <c r="N831" s="47"/>
      <c r="O831" s="45"/>
      <c r="V831" s="45"/>
    </row>
    <row r="832" ht="15.75" customHeight="1">
      <c r="B832" s="45"/>
      <c r="G832" s="46"/>
      <c r="H832" s="46"/>
      <c r="M832" s="47"/>
      <c r="N832" s="47"/>
      <c r="O832" s="45"/>
      <c r="V832" s="45"/>
    </row>
    <row r="833" ht="15.75" customHeight="1">
      <c r="B833" s="45"/>
      <c r="G833" s="46"/>
      <c r="H833" s="46"/>
      <c r="M833" s="47"/>
      <c r="N833" s="47"/>
      <c r="O833" s="45"/>
      <c r="V833" s="45"/>
    </row>
    <row r="834" ht="15.75" customHeight="1">
      <c r="B834" s="45"/>
      <c r="G834" s="46"/>
      <c r="H834" s="46"/>
      <c r="M834" s="47"/>
      <c r="N834" s="47"/>
      <c r="O834" s="45"/>
      <c r="V834" s="45"/>
    </row>
    <row r="835" ht="15.75" customHeight="1">
      <c r="B835" s="45"/>
      <c r="G835" s="46"/>
      <c r="H835" s="46"/>
      <c r="M835" s="47"/>
      <c r="N835" s="47"/>
      <c r="O835" s="45"/>
      <c r="V835" s="45"/>
    </row>
    <row r="836" ht="15.75" customHeight="1">
      <c r="B836" s="45"/>
      <c r="G836" s="46"/>
      <c r="H836" s="46"/>
      <c r="M836" s="47"/>
      <c r="N836" s="47"/>
      <c r="O836" s="45"/>
      <c r="V836" s="45"/>
    </row>
    <row r="837" ht="15.75" customHeight="1">
      <c r="B837" s="45"/>
      <c r="G837" s="46"/>
      <c r="H837" s="46"/>
      <c r="M837" s="47"/>
      <c r="N837" s="47"/>
      <c r="O837" s="45"/>
      <c r="V837" s="45"/>
    </row>
    <row r="838" ht="15.75" customHeight="1">
      <c r="B838" s="45"/>
      <c r="G838" s="46"/>
      <c r="H838" s="46"/>
      <c r="M838" s="47"/>
      <c r="N838" s="47"/>
      <c r="O838" s="45"/>
      <c r="V838" s="45"/>
    </row>
    <row r="839" ht="15.75" customHeight="1">
      <c r="B839" s="45"/>
      <c r="G839" s="46"/>
      <c r="H839" s="46"/>
      <c r="M839" s="47"/>
      <c r="N839" s="47"/>
      <c r="O839" s="45"/>
      <c r="V839" s="45"/>
    </row>
    <row r="840" ht="15.75" customHeight="1">
      <c r="B840" s="45"/>
      <c r="G840" s="46"/>
      <c r="H840" s="46"/>
      <c r="M840" s="47"/>
      <c r="N840" s="47"/>
      <c r="O840" s="45"/>
      <c r="V840" s="45"/>
    </row>
    <row r="841" ht="15.75" customHeight="1">
      <c r="B841" s="45"/>
      <c r="G841" s="46"/>
      <c r="H841" s="46"/>
      <c r="M841" s="47"/>
      <c r="N841" s="47"/>
      <c r="O841" s="45"/>
      <c r="V841" s="45"/>
    </row>
    <row r="842" ht="15.75" customHeight="1">
      <c r="B842" s="45"/>
      <c r="G842" s="46"/>
      <c r="H842" s="46"/>
      <c r="M842" s="47"/>
      <c r="N842" s="47"/>
      <c r="O842" s="45"/>
      <c r="V842" s="45"/>
    </row>
    <row r="843" ht="15.75" customHeight="1">
      <c r="B843" s="45"/>
      <c r="G843" s="46"/>
      <c r="H843" s="46"/>
      <c r="M843" s="47"/>
      <c r="N843" s="47"/>
      <c r="O843" s="45"/>
      <c r="V843" s="45"/>
    </row>
    <row r="844" ht="15.75" customHeight="1">
      <c r="B844" s="45"/>
      <c r="G844" s="46"/>
      <c r="H844" s="46"/>
      <c r="M844" s="47"/>
      <c r="N844" s="47"/>
      <c r="O844" s="45"/>
      <c r="V844" s="45"/>
    </row>
    <row r="845" ht="15.75" customHeight="1">
      <c r="B845" s="45"/>
      <c r="G845" s="46"/>
      <c r="H845" s="46"/>
      <c r="M845" s="47"/>
      <c r="N845" s="47"/>
      <c r="O845" s="45"/>
      <c r="V845" s="45"/>
    </row>
    <row r="846" ht="15.75" customHeight="1">
      <c r="B846" s="45"/>
      <c r="G846" s="46"/>
      <c r="H846" s="46"/>
      <c r="M846" s="47"/>
      <c r="N846" s="47"/>
      <c r="O846" s="45"/>
      <c r="V846" s="45"/>
    </row>
    <row r="847" ht="15.75" customHeight="1">
      <c r="B847" s="45"/>
      <c r="G847" s="46"/>
      <c r="H847" s="46"/>
      <c r="M847" s="47"/>
      <c r="N847" s="47"/>
      <c r="O847" s="45"/>
      <c r="V847" s="45"/>
    </row>
    <row r="848" ht="15.75" customHeight="1">
      <c r="B848" s="45"/>
      <c r="G848" s="46"/>
      <c r="H848" s="46"/>
      <c r="M848" s="47"/>
      <c r="N848" s="47"/>
      <c r="O848" s="45"/>
      <c r="V848" s="45"/>
    </row>
    <row r="849" ht="15.75" customHeight="1">
      <c r="B849" s="45"/>
      <c r="G849" s="46"/>
      <c r="H849" s="46"/>
      <c r="M849" s="47"/>
      <c r="N849" s="47"/>
      <c r="O849" s="45"/>
      <c r="V849" s="45"/>
    </row>
    <row r="850" ht="15.75" customHeight="1">
      <c r="B850" s="45"/>
      <c r="G850" s="46"/>
      <c r="H850" s="46"/>
      <c r="M850" s="47"/>
      <c r="N850" s="47"/>
      <c r="O850" s="45"/>
      <c r="V850" s="45"/>
    </row>
    <row r="851" ht="15.75" customHeight="1">
      <c r="B851" s="45"/>
      <c r="G851" s="46"/>
      <c r="H851" s="46"/>
      <c r="M851" s="47"/>
      <c r="N851" s="47"/>
      <c r="O851" s="45"/>
      <c r="V851" s="45"/>
    </row>
    <row r="852" ht="15.75" customHeight="1">
      <c r="B852" s="45"/>
      <c r="G852" s="46"/>
      <c r="H852" s="46"/>
      <c r="M852" s="47"/>
      <c r="N852" s="47"/>
      <c r="O852" s="45"/>
      <c r="V852" s="45"/>
    </row>
    <row r="853" ht="15.75" customHeight="1">
      <c r="B853" s="45"/>
      <c r="G853" s="46"/>
      <c r="H853" s="46"/>
      <c r="M853" s="47"/>
      <c r="N853" s="47"/>
      <c r="O853" s="45"/>
      <c r="V853" s="45"/>
    </row>
    <row r="854" ht="15.75" customHeight="1">
      <c r="B854" s="45"/>
      <c r="G854" s="46"/>
      <c r="H854" s="46"/>
      <c r="M854" s="47"/>
      <c r="N854" s="47"/>
      <c r="O854" s="45"/>
      <c r="V854" s="45"/>
    </row>
    <row r="855" ht="15.75" customHeight="1">
      <c r="B855" s="45"/>
      <c r="G855" s="46"/>
      <c r="H855" s="46"/>
      <c r="M855" s="47"/>
      <c r="N855" s="47"/>
      <c r="O855" s="45"/>
      <c r="V855" s="45"/>
    </row>
    <row r="856" ht="15.75" customHeight="1">
      <c r="B856" s="45"/>
      <c r="G856" s="46"/>
      <c r="H856" s="46"/>
      <c r="M856" s="47"/>
      <c r="N856" s="47"/>
      <c r="O856" s="45"/>
      <c r="V856" s="45"/>
    </row>
    <row r="857" ht="15.75" customHeight="1">
      <c r="B857" s="45"/>
      <c r="G857" s="46"/>
      <c r="H857" s="46"/>
      <c r="M857" s="47"/>
      <c r="N857" s="47"/>
      <c r="O857" s="45"/>
      <c r="V857" s="45"/>
    </row>
    <row r="858" ht="15.75" customHeight="1">
      <c r="B858" s="45"/>
      <c r="G858" s="46"/>
      <c r="H858" s="46"/>
      <c r="M858" s="47"/>
      <c r="N858" s="47"/>
      <c r="O858" s="45"/>
      <c r="V858" s="45"/>
    </row>
    <row r="859" ht="15.75" customHeight="1">
      <c r="B859" s="45"/>
      <c r="G859" s="46"/>
      <c r="H859" s="46"/>
      <c r="M859" s="47"/>
      <c r="N859" s="47"/>
      <c r="O859" s="45"/>
      <c r="V859" s="45"/>
    </row>
    <row r="860" ht="15.75" customHeight="1">
      <c r="B860" s="45"/>
      <c r="G860" s="46"/>
      <c r="H860" s="46"/>
      <c r="M860" s="47"/>
      <c r="N860" s="47"/>
      <c r="O860" s="45"/>
      <c r="V860" s="45"/>
    </row>
    <row r="861" ht="15.75" customHeight="1">
      <c r="B861" s="45"/>
      <c r="G861" s="46"/>
      <c r="H861" s="46"/>
      <c r="M861" s="47"/>
      <c r="N861" s="47"/>
      <c r="O861" s="45"/>
      <c r="V861" s="45"/>
    </row>
    <row r="862" ht="15.75" customHeight="1">
      <c r="B862" s="45"/>
      <c r="G862" s="46"/>
      <c r="H862" s="46"/>
      <c r="M862" s="47"/>
      <c r="N862" s="47"/>
      <c r="O862" s="45"/>
      <c r="V862" s="45"/>
    </row>
    <row r="863" ht="15.75" customHeight="1">
      <c r="B863" s="45"/>
      <c r="G863" s="46"/>
      <c r="H863" s="46"/>
      <c r="M863" s="47"/>
      <c r="N863" s="47"/>
      <c r="O863" s="45"/>
      <c r="V863" s="45"/>
    </row>
    <row r="864" ht="15.75" customHeight="1">
      <c r="B864" s="45"/>
      <c r="G864" s="46"/>
      <c r="H864" s="46"/>
      <c r="M864" s="47"/>
      <c r="N864" s="47"/>
      <c r="O864" s="45"/>
      <c r="V864" s="45"/>
    </row>
    <row r="865" ht="15.75" customHeight="1">
      <c r="B865" s="45"/>
      <c r="G865" s="46"/>
      <c r="H865" s="46"/>
      <c r="M865" s="47"/>
      <c r="N865" s="47"/>
      <c r="O865" s="45"/>
      <c r="V865" s="45"/>
    </row>
    <row r="866" ht="15.75" customHeight="1">
      <c r="B866" s="45"/>
      <c r="G866" s="46"/>
      <c r="H866" s="46"/>
      <c r="M866" s="47"/>
      <c r="N866" s="47"/>
      <c r="O866" s="45"/>
      <c r="V866" s="45"/>
    </row>
    <row r="867" ht="15.75" customHeight="1">
      <c r="B867" s="45"/>
      <c r="G867" s="46"/>
      <c r="H867" s="46"/>
      <c r="M867" s="47"/>
      <c r="N867" s="47"/>
      <c r="O867" s="45"/>
      <c r="V867" s="45"/>
    </row>
    <row r="868" ht="15.75" customHeight="1">
      <c r="B868" s="45"/>
      <c r="G868" s="46"/>
      <c r="H868" s="46"/>
      <c r="M868" s="47"/>
      <c r="N868" s="47"/>
      <c r="O868" s="45"/>
      <c r="V868" s="45"/>
    </row>
    <row r="869" ht="15.75" customHeight="1">
      <c r="B869" s="45"/>
      <c r="G869" s="46"/>
      <c r="H869" s="46"/>
      <c r="M869" s="47"/>
      <c r="N869" s="47"/>
      <c r="O869" s="45"/>
      <c r="V869" s="45"/>
    </row>
    <row r="870" ht="15.75" customHeight="1">
      <c r="B870" s="45"/>
      <c r="G870" s="46"/>
      <c r="H870" s="46"/>
      <c r="M870" s="47"/>
      <c r="N870" s="47"/>
      <c r="O870" s="45"/>
      <c r="V870" s="45"/>
    </row>
    <row r="871" ht="15.75" customHeight="1">
      <c r="B871" s="45"/>
      <c r="G871" s="46"/>
      <c r="H871" s="46"/>
      <c r="M871" s="47"/>
      <c r="N871" s="47"/>
      <c r="O871" s="45"/>
      <c r="V871" s="45"/>
    </row>
    <row r="872" ht="15.75" customHeight="1">
      <c r="B872" s="45"/>
      <c r="G872" s="46"/>
      <c r="H872" s="46"/>
      <c r="M872" s="47"/>
      <c r="N872" s="47"/>
      <c r="O872" s="45"/>
      <c r="V872" s="45"/>
    </row>
    <row r="873" ht="15.75" customHeight="1">
      <c r="B873" s="45"/>
      <c r="G873" s="46"/>
      <c r="H873" s="46"/>
      <c r="M873" s="47"/>
      <c r="N873" s="47"/>
      <c r="O873" s="45"/>
      <c r="V873" s="45"/>
    </row>
    <row r="874" ht="15.75" customHeight="1">
      <c r="B874" s="45"/>
      <c r="G874" s="46"/>
      <c r="H874" s="46"/>
      <c r="M874" s="47"/>
      <c r="N874" s="47"/>
      <c r="O874" s="45"/>
      <c r="V874" s="45"/>
    </row>
    <row r="875" ht="15.75" customHeight="1">
      <c r="B875" s="45"/>
      <c r="G875" s="46"/>
      <c r="H875" s="46"/>
      <c r="M875" s="47"/>
      <c r="N875" s="47"/>
      <c r="O875" s="45"/>
      <c r="V875" s="45"/>
    </row>
    <row r="876" ht="15.75" customHeight="1">
      <c r="B876" s="45"/>
      <c r="G876" s="46"/>
      <c r="H876" s="46"/>
      <c r="M876" s="47"/>
      <c r="N876" s="47"/>
      <c r="O876" s="45"/>
      <c r="V876" s="45"/>
    </row>
    <row r="877" ht="15.75" customHeight="1">
      <c r="B877" s="45"/>
      <c r="G877" s="46"/>
      <c r="H877" s="46"/>
      <c r="M877" s="47"/>
      <c r="N877" s="47"/>
      <c r="O877" s="45"/>
      <c r="V877" s="45"/>
    </row>
    <row r="878" ht="15.75" customHeight="1">
      <c r="B878" s="45"/>
      <c r="G878" s="46"/>
      <c r="H878" s="46"/>
      <c r="M878" s="47"/>
      <c r="N878" s="47"/>
      <c r="O878" s="45"/>
      <c r="V878" s="45"/>
    </row>
    <row r="879" ht="15.75" customHeight="1">
      <c r="B879" s="45"/>
      <c r="G879" s="46"/>
      <c r="H879" s="46"/>
      <c r="M879" s="47"/>
      <c r="N879" s="47"/>
      <c r="O879" s="45"/>
      <c r="V879" s="45"/>
    </row>
    <row r="880" ht="15.75" customHeight="1">
      <c r="B880" s="45"/>
      <c r="G880" s="46"/>
      <c r="H880" s="46"/>
      <c r="M880" s="47"/>
      <c r="N880" s="47"/>
      <c r="O880" s="45"/>
      <c r="V880" s="45"/>
    </row>
    <row r="881" ht="15.75" customHeight="1">
      <c r="B881" s="45"/>
      <c r="G881" s="46"/>
      <c r="H881" s="46"/>
      <c r="M881" s="47"/>
      <c r="N881" s="47"/>
      <c r="O881" s="45"/>
      <c r="V881" s="45"/>
    </row>
    <row r="882" ht="15.75" customHeight="1">
      <c r="B882" s="45"/>
      <c r="G882" s="46"/>
      <c r="H882" s="46"/>
      <c r="M882" s="47"/>
      <c r="N882" s="47"/>
      <c r="O882" s="45"/>
      <c r="V882" s="45"/>
    </row>
    <row r="883" ht="15.75" customHeight="1">
      <c r="B883" s="45"/>
      <c r="G883" s="46"/>
      <c r="H883" s="46"/>
      <c r="M883" s="47"/>
      <c r="N883" s="47"/>
      <c r="O883" s="45"/>
      <c r="V883" s="45"/>
    </row>
    <row r="884" ht="15.75" customHeight="1">
      <c r="B884" s="45"/>
      <c r="G884" s="46"/>
      <c r="H884" s="46"/>
      <c r="M884" s="47"/>
      <c r="N884" s="47"/>
      <c r="O884" s="45"/>
      <c r="V884" s="45"/>
    </row>
    <row r="885" ht="15.75" customHeight="1">
      <c r="B885" s="45"/>
      <c r="G885" s="46"/>
      <c r="H885" s="46"/>
      <c r="M885" s="47"/>
      <c r="N885" s="47"/>
      <c r="O885" s="45"/>
      <c r="V885" s="45"/>
    </row>
    <row r="886" ht="15.75" customHeight="1">
      <c r="B886" s="45"/>
      <c r="G886" s="46"/>
      <c r="H886" s="46"/>
      <c r="M886" s="47"/>
      <c r="N886" s="47"/>
      <c r="O886" s="45"/>
      <c r="V886" s="45"/>
    </row>
    <row r="887" ht="15.75" customHeight="1">
      <c r="B887" s="45"/>
      <c r="G887" s="46"/>
      <c r="H887" s="46"/>
      <c r="M887" s="47"/>
      <c r="N887" s="47"/>
      <c r="O887" s="45"/>
      <c r="V887" s="45"/>
    </row>
    <row r="888" ht="15.75" customHeight="1">
      <c r="B888" s="45"/>
      <c r="G888" s="46"/>
      <c r="H888" s="46"/>
      <c r="M888" s="47"/>
      <c r="N888" s="47"/>
      <c r="O888" s="45"/>
      <c r="V888" s="45"/>
    </row>
    <row r="889" ht="15.75" customHeight="1">
      <c r="B889" s="45"/>
      <c r="G889" s="46"/>
      <c r="H889" s="46"/>
      <c r="M889" s="47"/>
      <c r="N889" s="47"/>
      <c r="O889" s="45"/>
      <c r="V889" s="45"/>
    </row>
    <row r="890" ht="15.75" customHeight="1">
      <c r="B890" s="45"/>
      <c r="G890" s="46"/>
      <c r="H890" s="46"/>
      <c r="M890" s="47"/>
      <c r="N890" s="47"/>
      <c r="O890" s="45"/>
      <c r="V890" s="45"/>
    </row>
    <row r="891" ht="15.75" customHeight="1">
      <c r="B891" s="45"/>
      <c r="G891" s="46"/>
      <c r="H891" s="46"/>
      <c r="M891" s="47"/>
      <c r="N891" s="47"/>
      <c r="O891" s="45"/>
      <c r="V891" s="45"/>
    </row>
    <row r="892" ht="15.75" customHeight="1">
      <c r="B892" s="45"/>
      <c r="G892" s="46"/>
      <c r="H892" s="46"/>
      <c r="M892" s="47"/>
      <c r="N892" s="47"/>
      <c r="O892" s="45"/>
      <c r="V892" s="45"/>
    </row>
    <row r="893" ht="15.75" customHeight="1">
      <c r="B893" s="45"/>
      <c r="G893" s="46"/>
      <c r="H893" s="46"/>
      <c r="M893" s="47"/>
      <c r="N893" s="47"/>
      <c r="O893" s="45"/>
      <c r="V893" s="45"/>
    </row>
    <row r="894" ht="15.75" customHeight="1">
      <c r="B894" s="45"/>
      <c r="G894" s="46"/>
      <c r="H894" s="46"/>
      <c r="M894" s="47"/>
      <c r="N894" s="47"/>
      <c r="O894" s="45"/>
      <c r="V894" s="45"/>
    </row>
    <row r="895" ht="15.75" customHeight="1">
      <c r="B895" s="45"/>
      <c r="G895" s="46"/>
      <c r="H895" s="46"/>
      <c r="M895" s="47"/>
      <c r="N895" s="47"/>
      <c r="O895" s="45"/>
      <c r="V895" s="45"/>
    </row>
    <row r="896" ht="15.75" customHeight="1">
      <c r="B896" s="45"/>
      <c r="G896" s="46"/>
      <c r="H896" s="46"/>
      <c r="M896" s="47"/>
      <c r="N896" s="47"/>
      <c r="O896" s="45"/>
      <c r="V896" s="45"/>
    </row>
    <row r="897" ht="15.75" customHeight="1">
      <c r="B897" s="45"/>
      <c r="G897" s="46"/>
      <c r="H897" s="46"/>
      <c r="M897" s="47"/>
      <c r="N897" s="47"/>
      <c r="O897" s="45"/>
      <c r="V897" s="45"/>
    </row>
    <row r="898" ht="15.75" customHeight="1">
      <c r="B898" s="45"/>
      <c r="G898" s="46"/>
      <c r="H898" s="46"/>
      <c r="M898" s="47"/>
      <c r="N898" s="47"/>
      <c r="O898" s="45"/>
      <c r="V898" s="45"/>
    </row>
    <row r="899" ht="15.75" customHeight="1">
      <c r="B899" s="45"/>
      <c r="G899" s="46"/>
      <c r="H899" s="46"/>
      <c r="M899" s="47"/>
      <c r="N899" s="47"/>
      <c r="O899" s="45"/>
      <c r="V899" s="45"/>
    </row>
    <row r="900" ht="15.75" customHeight="1">
      <c r="B900" s="45"/>
      <c r="G900" s="46"/>
      <c r="H900" s="46"/>
      <c r="M900" s="47"/>
      <c r="N900" s="47"/>
      <c r="O900" s="45"/>
      <c r="V900" s="45"/>
    </row>
    <row r="901" ht="15.75" customHeight="1">
      <c r="B901" s="45"/>
      <c r="G901" s="46"/>
      <c r="H901" s="46"/>
      <c r="M901" s="47"/>
      <c r="N901" s="47"/>
      <c r="O901" s="45"/>
      <c r="V901" s="45"/>
    </row>
    <row r="902" ht="15.75" customHeight="1">
      <c r="B902" s="45"/>
      <c r="G902" s="46"/>
      <c r="H902" s="46"/>
      <c r="M902" s="47"/>
      <c r="N902" s="47"/>
      <c r="O902" s="45"/>
      <c r="V902" s="45"/>
    </row>
    <row r="903" ht="15.75" customHeight="1">
      <c r="B903" s="45"/>
      <c r="G903" s="46"/>
      <c r="H903" s="46"/>
      <c r="M903" s="47"/>
      <c r="N903" s="47"/>
      <c r="O903" s="45"/>
      <c r="V903" s="45"/>
    </row>
    <row r="904" ht="15.75" customHeight="1">
      <c r="B904" s="45"/>
      <c r="G904" s="46"/>
      <c r="H904" s="46"/>
      <c r="M904" s="47"/>
      <c r="N904" s="47"/>
      <c r="O904" s="45"/>
      <c r="V904" s="45"/>
    </row>
    <row r="905" ht="15.75" customHeight="1">
      <c r="B905" s="45"/>
      <c r="G905" s="46"/>
      <c r="H905" s="46"/>
      <c r="M905" s="47"/>
      <c r="N905" s="47"/>
      <c r="O905" s="45"/>
      <c r="V905" s="45"/>
    </row>
    <row r="906" ht="15.75" customHeight="1">
      <c r="B906" s="45"/>
      <c r="G906" s="46"/>
      <c r="H906" s="46"/>
      <c r="M906" s="47"/>
      <c r="N906" s="47"/>
      <c r="O906" s="45"/>
      <c r="V906" s="45"/>
    </row>
    <row r="907" ht="15.75" customHeight="1">
      <c r="B907" s="45"/>
      <c r="G907" s="46"/>
      <c r="H907" s="46"/>
      <c r="M907" s="47"/>
      <c r="N907" s="47"/>
      <c r="O907" s="45"/>
      <c r="V907" s="45"/>
    </row>
    <row r="908" ht="15.75" customHeight="1">
      <c r="B908" s="45"/>
      <c r="G908" s="46"/>
      <c r="H908" s="46"/>
      <c r="M908" s="47"/>
      <c r="N908" s="47"/>
      <c r="O908" s="45"/>
      <c r="V908" s="45"/>
    </row>
    <row r="909" ht="15.75" customHeight="1">
      <c r="B909" s="45"/>
      <c r="G909" s="46"/>
      <c r="H909" s="46"/>
      <c r="M909" s="47"/>
      <c r="N909" s="47"/>
      <c r="O909" s="45"/>
      <c r="V909" s="45"/>
    </row>
    <row r="910" ht="15.75" customHeight="1">
      <c r="B910" s="45"/>
      <c r="G910" s="46"/>
      <c r="H910" s="46"/>
      <c r="M910" s="47"/>
      <c r="N910" s="47"/>
      <c r="O910" s="45"/>
      <c r="V910" s="45"/>
    </row>
    <row r="911" ht="15.75" customHeight="1">
      <c r="B911" s="45"/>
      <c r="G911" s="46"/>
      <c r="H911" s="46"/>
      <c r="M911" s="47"/>
      <c r="N911" s="47"/>
      <c r="O911" s="45"/>
      <c r="V911" s="45"/>
    </row>
    <row r="912" ht="15.75" customHeight="1">
      <c r="B912" s="45"/>
      <c r="G912" s="46"/>
      <c r="H912" s="46"/>
      <c r="M912" s="47"/>
      <c r="N912" s="47"/>
      <c r="O912" s="45"/>
      <c r="V912" s="45"/>
    </row>
    <row r="913" ht="15.75" customHeight="1">
      <c r="B913" s="45"/>
      <c r="G913" s="46"/>
      <c r="H913" s="46"/>
      <c r="M913" s="47"/>
      <c r="N913" s="47"/>
      <c r="O913" s="45"/>
      <c r="V913" s="45"/>
    </row>
    <row r="914" ht="15.75" customHeight="1">
      <c r="B914" s="45"/>
      <c r="G914" s="46"/>
      <c r="H914" s="46"/>
      <c r="M914" s="47"/>
      <c r="N914" s="47"/>
      <c r="O914" s="45"/>
      <c r="V914" s="45"/>
    </row>
    <row r="915" ht="15.75" customHeight="1">
      <c r="B915" s="45"/>
      <c r="G915" s="46"/>
      <c r="H915" s="46"/>
      <c r="M915" s="47"/>
      <c r="N915" s="47"/>
      <c r="O915" s="45"/>
      <c r="V915" s="45"/>
    </row>
    <row r="916" ht="15.75" customHeight="1">
      <c r="B916" s="45"/>
      <c r="G916" s="46"/>
      <c r="H916" s="46"/>
      <c r="M916" s="47"/>
      <c r="N916" s="47"/>
      <c r="O916" s="45"/>
      <c r="V916" s="45"/>
    </row>
    <row r="917" ht="15.75" customHeight="1">
      <c r="B917" s="45"/>
      <c r="G917" s="46"/>
      <c r="H917" s="46"/>
      <c r="M917" s="47"/>
      <c r="N917" s="47"/>
      <c r="O917" s="45"/>
      <c r="V917" s="45"/>
    </row>
    <row r="918" ht="15.75" customHeight="1">
      <c r="B918" s="45"/>
      <c r="G918" s="46"/>
      <c r="H918" s="46"/>
      <c r="M918" s="47"/>
      <c r="N918" s="47"/>
      <c r="O918" s="45"/>
      <c r="V918" s="45"/>
    </row>
    <row r="919" ht="15.75" customHeight="1">
      <c r="B919" s="45"/>
      <c r="G919" s="46"/>
      <c r="H919" s="46"/>
      <c r="M919" s="47"/>
      <c r="N919" s="47"/>
      <c r="O919" s="45"/>
      <c r="V919" s="45"/>
    </row>
    <row r="920" ht="15.75" customHeight="1">
      <c r="B920" s="45"/>
      <c r="G920" s="46"/>
      <c r="H920" s="46"/>
      <c r="M920" s="47"/>
      <c r="N920" s="47"/>
      <c r="O920" s="45"/>
      <c r="V920" s="45"/>
    </row>
    <row r="921" ht="15.75" customHeight="1">
      <c r="B921" s="45"/>
      <c r="G921" s="46"/>
      <c r="H921" s="46"/>
      <c r="M921" s="47"/>
      <c r="N921" s="47"/>
      <c r="O921" s="45"/>
      <c r="V921" s="45"/>
    </row>
    <row r="922" ht="15.75" customHeight="1">
      <c r="B922" s="45"/>
      <c r="G922" s="46"/>
      <c r="H922" s="46"/>
      <c r="M922" s="47"/>
      <c r="N922" s="47"/>
      <c r="O922" s="45"/>
      <c r="V922" s="45"/>
    </row>
    <row r="923" ht="15.75" customHeight="1">
      <c r="B923" s="45"/>
      <c r="G923" s="46"/>
      <c r="H923" s="46"/>
      <c r="M923" s="47"/>
      <c r="N923" s="47"/>
      <c r="O923" s="45"/>
      <c r="V923" s="45"/>
    </row>
    <row r="924" ht="15.75" customHeight="1">
      <c r="B924" s="45"/>
      <c r="G924" s="46"/>
      <c r="H924" s="46"/>
      <c r="M924" s="47"/>
      <c r="N924" s="47"/>
      <c r="O924" s="45"/>
      <c r="V924" s="45"/>
    </row>
    <row r="925" ht="15.75" customHeight="1">
      <c r="B925" s="45"/>
      <c r="G925" s="46"/>
      <c r="H925" s="46"/>
      <c r="M925" s="47"/>
      <c r="N925" s="47"/>
      <c r="O925" s="45"/>
      <c r="V925" s="45"/>
    </row>
    <row r="926" ht="15.75" customHeight="1">
      <c r="B926" s="45"/>
      <c r="G926" s="46"/>
      <c r="H926" s="46"/>
      <c r="M926" s="47"/>
      <c r="N926" s="47"/>
      <c r="O926" s="45"/>
      <c r="V926" s="45"/>
    </row>
    <row r="927" ht="15.75" customHeight="1">
      <c r="B927" s="45"/>
      <c r="G927" s="46"/>
      <c r="H927" s="46"/>
      <c r="M927" s="47"/>
      <c r="N927" s="47"/>
      <c r="O927" s="45"/>
      <c r="V927" s="45"/>
    </row>
    <row r="928" ht="15.75" customHeight="1">
      <c r="B928" s="45"/>
      <c r="G928" s="46"/>
      <c r="H928" s="46"/>
      <c r="M928" s="47"/>
      <c r="N928" s="47"/>
      <c r="O928" s="45"/>
      <c r="V928" s="45"/>
    </row>
    <row r="929" ht="15.75" customHeight="1">
      <c r="B929" s="45"/>
      <c r="G929" s="46"/>
      <c r="H929" s="46"/>
      <c r="M929" s="47"/>
      <c r="N929" s="47"/>
      <c r="O929" s="45"/>
      <c r="V929" s="45"/>
    </row>
    <row r="930" ht="15.75" customHeight="1">
      <c r="B930" s="45"/>
      <c r="G930" s="46"/>
      <c r="H930" s="46"/>
      <c r="M930" s="47"/>
      <c r="N930" s="47"/>
      <c r="O930" s="45"/>
      <c r="V930" s="45"/>
    </row>
    <row r="931" ht="15.75" customHeight="1">
      <c r="B931" s="45"/>
      <c r="G931" s="46"/>
      <c r="H931" s="46"/>
      <c r="M931" s="47"/>
      <c r="N931" s="47"/>
      <c r="O931" s="45"/>
      <c r="V931" s="45"/>
    </row>
    <row r="932" ht="15.75" customHeight="1">
      <c r="B932" s="45"/>
      <c r="G932" s="46"/>
      <c r="H932" s="46"/>
      <c r="M932" s="47"/>
      <c r="N932" s="47"/>
      <c r="O932" s="45"/>
      <c r="V932" s="45"/>
    </row>
    <row r="933" ht="15.75" customHeight="1">
      <c r="B933" s="45"/>
      <c r="G933" s="46"/>
      <c r="H933" s="46"/>
      <c r="M933" s="47"/>
      <c r="N933" s="47"/>
      <c r="O933" s="45"/>
      <c r="V933" s="45"/>
    </row>
    <row r="934" ht="15.75" customHeight="1">
      <c r="B934" s="45"/>
      <c r="G934" s="46"/>
      <c r="H934" s="46"/>
      <c r="M934" s="47"/>
      <c r="N934" s="47"/>
      <c r="O934" s="45"/>
      <c r="V934" s="45"/>
    </row>
    <row r="935" ht="15.75" customHeight="1">
      <c r="B935" s="45"/>
      <c r="G935" s="46"/>
      <c r="H935" s="46"/>
      <c r="M935" s="47"/>
      <c r="N935" s="47"/>
      <c r="O935" s="45"/>
      <c r="V935" s="45"/>
    </row>
    <row r="936" ht="15.75" customHeight="1">
      <c r="B936" s="45"/>
      <c r="G936" s="46"/>
      <c r="H936" s="46"/>
      <c r="M936" s="47"/>
      <c r="N936" s="47"/>
      <c r="O936" s="45"/>
      <c r="V936" s="45"/>
    </row>
    <row r="937" ht="15.75" customHeight="1">
      <c r="B937" s="45"/>
      <c r="G937" s="46"/>
      <c r="H937" s="46"/>
      <c r="M937" s="47"/>
      <c r="N937" s="47"/>
      <c r="O937" s="45"/>
      <c r="V937" s="45"/>
    </row>
    <row r="938" ht="15.75" customHeight="1">
      <c r="B938" s="45"/>
      <c r="G938" s="46"/>
      <c r="H938" s="46"/>
      <c r="M938" s="47"/>
      <c r="N938" s="47"/>
      <c r="O938" s="45"/>
      <c r="V938" s="45"/>
    </row>
    <row r="939" ht="15.75" customHeight="1">
      <c r="B939" s="45"/>
      <c r="G939" s="46"/>
      <c r="H939" s="46"/>
      <c r="M939" s="47"/>
      <c r="N939" s="47"/>
      <c r="O939" s="45"/>
      <c r="V939" s="45"/>
    </row>
    <row r="940" ht="15.75" customHeight="1">
      <c r="B940" s="45"/>
      <c r="G940" s="46"/>
      <c r="H940" s="46"/>
      <c r="M940" s="47"/>
      <c r="N940" s="47"/>
      <c r="O940" s="45"/>
      <c r="V940" s="45"/>
    </row>
    <row r="941" ht="15.75" customHeight="1">
      <c r="B941" s="45"/>
      <c r="G941" s="46"/>
      <c r="H941" s="46"/>
      <c r="M941" s="47"/>
      <c r="N941" s="47"/>
      <c r="O941" s="45"/>
      <c r="V941" s="45"/>
    </row>
    <row r="942" ht="15.75" customHeight="1">
      <c r="B942" s="45"/>
      <c r="G942" s="46"/>
      <c r="H942" s="46"/>
      <c r="M942" s="47"/>
      <c r="N942" s="47"/>
      <c r="O942" s="45"/>
      <c r="V942" s="45"/>
    </row>
    <row r="943" ht="15.75" customHeight="1">
      <c r="B943" s="45"/>
      <c r="G943" s="46"/>
      <c r="H943" s="46"/>
      <c r="M943" s="47"/>
      <c r="N943" s="47"/>
      <c r="O943" s="45"/>
      <c r="V943" s="45"/>
    </row>
    <row r="944" ht="15.75" customHeight="1">
      <c r="B944" s="45"/>
      <c r="G944" s="46"/>
      <c r="H944" s="46"/>
      <c r="M944" s="47"/>
      <c r="N944" s="47"/>
      <c r="O944" s="45"/>
      <c r="V944" s="45"/>
    </row>
    <row r="945" ht="15.75" customHeight="1">
      <c r="B945" s="45"/>
      <c r="G945" s="46"/>
      <c r="H945" s="46"/>
      <c r="M945" s="47"/>
      <c r="N945" s="47"/>
      <c r="O945" s="45"/>
      <c r="V945" s="45"/>
    </row>
    <row r="946" ht="15.75" customHeight="1">
      <c r="B946" s="45"/>
      <c r="G946" s="46"/>
      <c r="H946" s="46"/>
      <c r="M946" s="47"/>
      <c r="N946" s="47"/>
      <c r="O946" s="45"/>
      <c r="V946" s="45"/>
    </row>
    <row r="947" ht="15.75" customHeight="1">
      <c r="B947" s="45"/>
      <c r="G947" s="46"/>
      <c r="H947" s="46"/>
      <c r="M947" s="47"/>
      <c r="N947" s="47"/>
      <c r="O947" s="45"/>
      <c r="V947" s="45"/>
    </row>
    <row r="948" ht="15.75" customHeight="1">
      <c r="B948" s="45"/>
      <c r="G948" s="46"/>
      <c r="H948" s="46"/>
      <c r="M948" s="47"/>
      <c r="N948" s="47"/>
      <c r="O948" s="45"/>
      <c r="V948" s="45"/>
    </row>
    <row r="949" ht="15.75" customHeight="1">
      <c r="B949" s="45"/>
      <c r="G949" s="46"/>
      <c r="H949" s="46"/>
      <c r="M949" s="47"/>
      <c r="N949" s="47"/>
      <c r="O949" s="45"/>
      <c r="V949" s="45"/>
    </row>
    <row r="950" ht="15.75" customHeight="1">
      <c r="B950" s="45"/>
      <c r="G950" s="46"/>
      <c r="H950" s="46"/>
      <c r="M950" s="47"/>
      <c r="N950" s="47"/>
      <c r="O950" s="45"/>
      <c r="V950" s="45"/>
    </row>
    <row r="951" ht="15.75" customHeight="1">
      <c r="B951" s="45"/>
      <c r="G951" s="46"/>
      <c r="H951" s="46"/>
      <c r="M951" s="47"/>
      <c r="N951" s="47"/>
      <c r="O951" s="45"/>
      <c r="V951" s="45"/>
    </row>
    <row r="952" ht="15.75" customHeight="1">
      <c r="B952" s="45"/>
      <c r="G952" s="46"/>
      <c r="H952" s="46"/>
      <c r="M952" s="47"/>
      <c r="N952" s="47"/>
      <c r="O952" s="45"/>
      <c r="V952" s="45"/>
    </row>
    <row r="953" ht="15.75" customHeight="1">
      <c r="B953" s="45"/>
      <c r="G953" s="46"/>
      <c r="H953" s="46"/>
      <c r="M953" s="47"/>
      <c r="N953" s="47"/>
      <c r="O953" s="45"/>
      <c r="V953" s="45"/>
    </row>
    <row r="954" ht="15.75" customHeight="1">
      <c r="B954" s="45"/>
      <c r="G954" s="46"/>
      <c r="H954" s="46"/>
      <c r="M954" s="47"/>
      <c r="N954" s="47"/>
      <c r="O954" s="45"/>
      <c r="V954" s="45"/>
    </row>
    <row r="955" ht="15.75" customHeight="1">
      <c r="B955" s="45"/>
      <c r="G955" s="46"/>
      <c r="H955" s="46"/>
      <c r="M955" s="47"/>
      <c r="N955" s="47"/>
      <c r="O955" s="45"/>
      <c r="V955" s="45"/>
    </row>
    <row r="956" ht="15.75" customHeight="1">
      <c r="B956" s="45"/>
      <c r="G956" s="46"/>
      <c r="H956" s="46"/>
      <c r="M956" s="47"/>
      <c r="N956" s="47"/>
      <c r="O956" s="45"/>
      <c r="V956" s="45"/>
    </row>
    <row r="957" ht="15.75" customHeight="1">
      <c r="B957" s="45"/>
      <c r="G957" s="46"/>
      <c r="H957" s="46"/>
      <c r="M957" s="47"/>
      <c r="N957" s="47"/>
      <c r="O957" s="45"/>
      <c r="V957" s="45"/>
    </row>
    <row r="958" ht="15.75" customHeight="1">
      <c r="B958" s="45"/>
      <c r="G958" s="46"/>
      <c r="H958" s="46"/>
      <c r="M958" s="47"/>
      <c r="N958" s="47"/>
      <c r="O958" s="45"/>
      <c r="V958" s="45"/>
    </row>
    <row r="959" ht="15.75" customHeight="1">
      <c r="B959" s="45"/>
      <c r="G959" s="46"/>
      <c r="H959" s="46"/>
      <c r="M959" s="47"/>
      <c r="N959" s="47"/>
      <c r="O959" s="45"/>
      <c r="V959" s="45"/>
    </row>
    <row r="960" ht="15.75" customHeight="1">
      <c r="B960" s="45"/>
      <c r="G960" s="46"/>
      <c r="H960" s="46"/>
      <c r="M960" s="47"/>
      <c r="N960" s="47"/>
      <c r="O960" s="45"/>
      <c r="V960" s="45"/>
    </row>
    <row r="961" ht="15.75" customHeight="1">
      <c r="B961" s="45"/>
      <c r="G961" s="46"/>
      <c r="H961" s="46"/>
      <c r="M961" s="47"/>
      <c r="N961" s="47"/>
      <c r="O961" s="45"/>
      <c r="V961" s="45"/>
    </row>
    <row r="962" ht="15.75" customHeight="1">
      <c r="B962" s="45"/>
      <c r="G962" s="46"/>
      <c r="H962" s="46"/>
      <c r="M962" s="47"/>
      <c r="N962" s="47"/>
      <c r="O962" s="45"/>
      <c r="V962" s="45"/>
    </row>
    <row r="963" ht="15.75" customHeight="1">
      <c r="B963" s="45"/>
      <c r="G963" s="46"/>
      <c r="H963" s="46"/>
      <c r="M963" s="47"/>
      <c r="N963" s="47"/>
      <c r="O963" s="45"/>
      <c r="V963" s="45"/>
    </row>
    <row r="964" ht="15.75" customHeight="1">
      <c r="B964" s="45"/>
      <c r="G964" s="46"/>
      <c r="H964" s="46"/>
      <c r="M964" s="47"/>
      <c r="N964" s="47"/>
      <c r="O964" s="45"/>
      <c r="V964" s="45"/>
    </row>
    <row r="965" ht="15.75" customHeight="1">
      <c r="B965" s="45"/>
      <c r="G965" s="46"/>
      <c r="H965" s="46"/>
      <c r="M965" s="47"/>
      <c r="N965" s="47"/>
      <c r="O965" s="45"/>
      <c r="V965" s="45"/>
    </row>
    <row r="966" ht="15.75" customHeight="1">
      <c r="B966" s="45"/>
      <c r="G966" s="46"/>
      <c r="H966" s="46"/>
      <c r="M966" s="47"/>
      <c r="N966" s="47"/>
      <c r="O966" s="45"/>
      <c r="V966" s="45"/>
    </row>
    <row r="967" ht="15.75" customHeight="1">
      <c r="B967" s="45"/>
      <c r="G967" s="46"/>
      <c r="H967" s="46"/>
      <c r="M967" s="47"/>
      <c r="N967" s="47"/>
      <c r="O967" s="45"/>
      <c r="V967" s="45"/>
    </row>
    <row r="968" ht="15.75" customHeight="1">
      <c r="B968" s="45"/>
      <c r="G968" s="46"/>
      <c r="H968" s="46"/>
      <c r="M968" s="47"/>
      <c r="N968" s="47"/>
      <c r="O968" s="45"/>
      <c r="V968" s="45"/>
    </row>
    <row r="969" ht="15.75" customHeight="1">
      <c r="B969" s="45"/>
      <c r="G969" s="46"/>
      <c r="H969" s="46"/>
      <c r="M969" s="47"/>
      <c r="N969" s="47"/>
      <c r="O969" s="45"/>
      <c r="V969" s="45"/>
    </row>
    <row r="970" ht="15.75" customHeight="1">
      <c r="B970" s="45"/>
      <c r="G970" s="46"/>
      <c r="H970" s="46"/>
      <c r="M970" s="47"/>
      <c r="N970" s="47"/>
      <c r="O970" s="45"/>
      <c r="V970" s="45"/>
    </row>
    <row r="971" ht="15.75" customHeight="1">
      <c r="B971" s="45"/>
      <c r="G971" s="46"/>
      <c r="H971" s="46"/>
      <c r="M971" s="47"/>
      <c r="N971" s="47"/>
      <c r="O971" s="45"/>
      <c r="V971" s="45"/>
    </row>
    <row r="972" ht="15.75" customHeight="1">
      <c r="B972" s="45"/>
      <c r="G972" s="46"/>
      <c r="H972" s="46"/>
      <c r="M972" s="47"/>
      <c r="N972" s="47"/>
      <c r="O972" s="45"/>
      <c r="V972" s="45"/>
    </row>
    <row r="973" ht="15.75" customHeight="1">
      <c r="B973" s="45"/>
      <c r="G973" s="46"/>
      <c r="H973" s="46"/>
      <c r="M973" s="47"/>
      <c r="N973" s="47"/>
      <c r="O973" s="45"/>
      <c r="V973" s="45"/>
    </row>
    <row r="974" ht="15.75" customHeight="1">
      <c r="B974" s="45"/>
      <c r="G974" s="46"/>
      <c r="H974" s="46"/>
      <c r="M974" s="47"/>
      <c r="N974" s="47"/>
      <c r="O974" s="45"/>
      <c r="V974" s="45"/>
    </row>
    <row r="975" ht="15.75" customHeight="1">
      <c r="B975" s="45"/>
      <c r="G975" s="46"/>
      <c r="H975" s="46"/>
      <c r="M975" s="47"/>
      <c r="N975" s="47"/>
      <c r="O975" s="45"/>
      <c r="V975" s="45"/>
    </row>
    <row r="976" ht="15.75" customHeight="1">
      <c r="B976" s="45"/>
      <c r="G976" s="46"/>
      <c r="H976" s="46"/>
      <c r="M976" s="47"/>
      <c r="N976" s="47"/>
      <c r="O976" s="45"/>
      <c r="V976" s="45"/>
    </row>
    <row r="977" ht="15.75" customHeight="1">
      <c r="B977" s="45"/>
      <c r="G977" s="46"/>
      <c r="H977" s="46"/>
      <c r="M977" s="47"/>
      <c r="N977" s="47"/>
      <c r="O977" s="45"/>
      <c r="V977" s="45"/>
    </row>
    <row r="978" ht="15.75" customHeight="1">
      <c r="B978" s="45"/>
      <c r="G978" s="46"/>
      <c r="H978" s="46"/>
      <c r="M978" s="47"/>
      <c r="N978" s="47"/>
      <c r="O978" s="45"/>
      <c r="V978" s="45"/>
    </row>
    <row r="979" ht="15.75" customHeight="1">
      <c r="B979" s="45"/>
      <c r="G979" s="46"/>
      <c r="H979" s="46"/>
      <c r="M979" s="47"/>
      <c r="N979" s="47"/>
      <c r="O979" s="45"/>
      <c r="V979" s="45"/>
    </row>
    <row r="980" ht="15.75" customHeight="1">
      <c r="B980" s="45"/>
      <c r="G980" s="46"/>
      <c r="H980" s="46"/>
      <c r="M980" s="47"/>
      <c r="N980" s="47"/>
      <c r="O980" s="45"/>
      <c r="V980" s="45"/>
    </row>
    <row r="981" ht="15.75" customHeight="1">
      <c r="B981" s="45"/>
      <c r="G981" s="46"/>
      <c r="H981" s="46"/>
      <c r="M981" s="47"/>
      <c r="N981" s="47"/>
      <c r="O981" s="45"/>
      <c r="V981" s="45"/>
    </row>
    <row r="982" ht="15.75" customHeight="1">
      <c r="B982" s="45"/>
      <c r="G982" s="46"/>
      <c r="H982" s="46"/>
      <c r="M982" s="47"/>
      <c r="N982" s="47"/>
      <c r="O982" s="45"/>
      <c r="V982" s="45"/>
    </row>
    <row r="983" ht="15.75" customHeight="1">
      <c r="B983" s="45"/>
      <c r="G983" s="46"/>
      <c r="H983" s="46"/>
      <c r="M983" s="47"/>
      <c r="N983" s="47"/>
      <c r="O983" s="45"/>
      <c r="V983" s="45"/>
    </row>
    <row r="984" ht="15.75" customHeight="1">
      <c r="B984" s="45"/>
      <c r="G984" s="46"/>
      <c r="H984" s="46"/>
      <c r="M984" s="47"/>
      <c r="N984" s="47"/>
      <c r="O984" s="45"/>
      <c r="V984" s="45"/>
    </row>
    <row r="985" ht="15.75" customHeight="1">
      <c r="B985" s="45"/>
      <c r="G985" s="46"/>
      <c r="H985" s="46"/>
      <c r="M985" s="47"/>
      <c r="N985" s="47"/>
      <c r="O985" s="45"/>
      <c r="V985" s="45"/>
    </row>
    <row r="986" ht="15.75" customHeight="1">
      <c r="B986" s="45"/>
      <c r="G986" s="46"/>
      <c r="H986" s="46"/>
      <c r="M986" s="47"/>
      <c r="N986" s="47"/>
      <c r="O986" s="45"/>
      <c r="V986" s="45"/>
    </row>
    <row r="987" ht="15.75" customHeight="1">
      <c r="B987" s="45"/>
      <c r="G987" s="46"/>
      <c r="H987" s="46"/>
      <c r="M987" s="47"/>
      <c r="N987" s="47"/>
      <c r="O987" s="45"/>
      <c r="V987" s="45"/>
    </row>
    <row r="988" ht="15.75" customHeight="1">
      <c r="B988" s="45"/>
      <c r="G988" s="46"/>
      <c r="H988" s="46"/>
      <c r="M988" s="47"/>
      <c r="N988" s="47"/>
      <c r="O988" s="45"/>
      <c r="V988" s="45"/>
    </row>
    <row r="989" ht="15.75" customHeight="1">
      <c r="B989" s="45"/>
      <c r="G989" s="46"/>
      <c r="H989" s="46"/>
      <c r="M989" s="47"/>
      <c r="N989" s="47"/>
      <c r="O989" s="45"/>
      <c r="V989" s="45"/>
    </row>
    <row r="990" ht="15.75" customHeight="1">
      <c r="B990" s="45"/>
      <c r="G990" s="46"/>
      <c r="H990" s="46"/>
      <c r="M990" s="47"/>
      <c r="N990" s="47"/>
      <c r="O990" s="45"/>
      <c r="V990" s="45"/>
    </row>
    <row r="991" ht="15.75" customHeight="1">
      <c r="B991" s="45"/>
      <c r="G991" s="46"/>
      <c r="H991" s="46"/>
      <c r="M991" s="47"/>
      <c r="N991" s="47"/>
      <c r="O991" s="45"/>
      <c r="V991" s="45"/>
    </row>
    <row r="992" ht="15.75" customHeight="1">
      <c r="B992" s="45"/>
      <c r="G992" s="46"/>
      <c r="H992" s="46"/>
      <c r="M992" s="47"/>
      <c r="N992" s="47"/>
      <c r="O992" s="45"/>
      <c r="V992" s="45"/>
    </row>
    <row r="993" ht="15.75" customHeight="1">
      <c r="B993" s="45"/>
      <c r="G993" s="46"/>
      <c r="H993" s="46"/>
      <c r="M993" s="47"/>
      <c r="N993" s="47"/>
      <c r="O993" s="45"/>
      <c r="V993" s="45"/>
    </row>
    <row r="994" ht="15.75" customHeight="1">
      <c r="B994" s="45"/>
      <c r="G994" s="46"/>
      <c r="H994" s="46"/>
      <c r="M994" s="47"/>
      <c r="N994" s="47"/>
      <c r="O994" s="45"/>
      <c r="V994" s="45"/>
    </row>
    <row r="995" ht="15.75" customHeight="1">
      <c r="B995" s="45"/>
      <c r="G995" s="46"/>
      <c r="H995" s="46"/>
      <c r="M995" s="47"/>
      <c r="N995" s="47"/>
      <c r="O995" s="45"/>
      <c r="V995" s="45"/>
    </row>
    <row r="996" ht="15.75" customHeight="1">
      <c r="B996" s="45"/>
      <c r="G996" s="46"/>
      <c r="H996" s="46"/>
      <c r="M996" s="47"/>
      <c r="N996" s="47"/>
      <c r="O996" s="45"/>
      <c r="V996" s="45"/>
    </row>
    <row r="997" ht="15.75" customHeight="1">
      <c r="B997" s="45"/>
      <c r="G997" s="46"/>
      <c r="H997" s="46"/>
      <c r="M997" s="47"/>
      <c r="N997" s="47"/>
      <c r="O997" s="45"/>
      <c r="V997" s="45"/>
    </row>
    <row r="998" ht="15.75" customHeight="1">
      <c r="B998" s="45"/>
      <c r="G998" s="46"/>
      <c r="H998" s="46"/>
      <c r="M998" s="47"/>
      <c r="N998" s="47"/>
      <c r="O998" s="45"/>
      <c r="V998" s="45"/>
    </row>
    <row r="999" ht="15.75" customHeight="1">
      <c r="B999" s="45"/>
      <c r="G999" s="46"/>
      <c r="H999" s="46"/>
      <c r="M999" s="47"/>
      <c r="N999" s="47"/>
      <c r="O999" s="45"/>
      <c r="V999" s="45"/>
    </row>
    <row r="1000" ht="15.75" customHeight="1">
      <c r="B1000" s="45"/>
      <c r="G1000" s="46"/>
      <c r="H1000" s="46"/>
      <c r="M1000" s="47"/>
      <c r="N1000" s="47"/>
      <c r="O1000" s="45"/>
      <c r="V1000" s="45"/>
    </row>
  </sheetData>
  <mergeCells count="38">
    <mergeCell ref="F5:F7"/>
    <mergeCell ref="M6:M7"/>
    <mergeCell ref="A2:U2"/>
    <mergeCell ref="A5:A7"/>
    <mergeCell ref="B5:B7"/>
    <mergeCell ref="C5:C7"/>
    <mergeCell ref="D5:D7"/>
    <mergeCell ref="E5:E7"/>
    <mergeCell ref="V5:V7"/>
    <mergeCell ref="A20:D20"/>
    <mergeCell ref="A21:V21"/>
    <mergeCell ref="E22:E28"/>
    <mergeCell ref="A36:D36"/>
    <mergeCell ref="A37:V37"/>
    <mergeCell ref="A43:V43"/>
    <mergeCell ref="B46:D46"/>
    <mergeCell ref="F46:G46"/>
    <mergeCell ref="T6:U6"/>
    <mergeCell ref="A8:V8"/>
    <mergeCell ref="A10:D10"/>
    <mergeCell ref="A11:V11"/>
    <mergeCell ref="A13:D13"/>
    <mergeCell ref="A14:V14"/>
    <mergeCell ref="E15:E19"/>
    <mergeCell ref="G5:G7"/>
    <mergeCell ref="H5:H7"/>
    <mergeCell ref="I5:I7"/>
    <mergeCell ref="J5:J7"/>
    <mergeCell ref="K5:K7"/>
    <mergeCell ref="L5:L7"/>
    <mergeCell ref="M5:S5"/>
    <mergeCell ref="T5:U5"/>
    <mergeCell ref="N6:N7"/>
    <mergeCell ref="O6:O7"/>
    <mergeCell ref="P6:P7"/>
    <mergeCell ref="Q6:Q7"/>
    <mergeCell ref="R6:R7"/>
    <mergeCell ref="S6:S7"/>
  </mergeCells>
  <printOptions horizontalCentered="1"/>
  <pageMargins bottom="0.15748031496062992" footer="0.0" header="0.0" left="0.11811023622047245" right="0.11811023622047245" top="0.15748031496062992"/>
  <pageSetup paperSize="14" orientation="landscape"/>
  <rowBreaks count="1" manualBreakCount="1">
    <brk id="3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1.22" defaultRowHeight="15.0"/>
  <cols>
    <col customWidth="1" min="1" max="1" width="4.0"/>
    <col customWidth="1" min="2" max="2" width="32.89"/>
    <col customWidth="1" min="3" max="3" width="27.44"/>
    <col customWidth="1" min="4" max="4" width="19.11"/>
    <col customWidth="1" min="5" max="5" width="13.89"/>
    <col customWidth="1" min="6" max="6" width="17.89"/>
    <col customWidth="1" min="7" max="7" width="24.67"/>
    <col customWidth="1" min="8" max="8" width="18.33"/>
    <col customWidth="1" min="9" max="9" width="37.0"/>
    <col customWidth="1" min="10" max="10" width="22.89"/>
    <col customWidth="1" min="11" max="11" width="16.78"/>
    <col customWidth="1" min="12" max="12" width="17.22"/>
    <col customWidth="1" min="13" max="13" width="15.22"/>
    <col customWidth="1" min="14" max="14" width="16.78"/>
    <col customWidth="1" min="15" max="15" width="13.67"/>
    <col customWidth="1" min="16" max="16" width="11.44"/>
    <col customWidth="1" min="17" max="17" width="15.11"/>
    <col customWidth="1" min="18" max="18" width="22.0"/>
    <col customWidth="1" min="19" max="19" width="7.67"/>
    <col customWidth="1" min="20" max="20" width="8.33"/>
    <col customWidth="1" min="21" max="21" width="15.78"/>
    <col customWidth="1" min="22" max="26" width="7.67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9.25" customHeight="1">
      <c r="A2" s="31" t="s">
        <v>108</v>
      </c>
      <c r="U2" s="1"/>
      <c r="V2" s="1"/>
      <c r="W2" s="1"/>
      <c r="X2" s="1"/>
      <c r="Y2" s="1"/>
      <c r="Z2" s="1"/>
    </row>
    <row r="3" ht="15.7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1"/>
      <c r="V3" s="1"/>
      <c r="W3" s="1"/>
      <c r="X3" s="1"/>
      <c r="Y3" s="1"/>
      <c r="Z3" s="1"/>
    </row>
    <row r="4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3.25" customHeight="1">
      <c r="A5" s="3" t="s">
        <v>1</v>
      </c>
      <c r="B5" s="3" t="s">
        <v>2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4" t="s">
        <v>13</v>
      </c>
      <c r="M5" s="5"/>
      <c r="N5" s="5"/>
      <c r="O5" s="5"/>
      <c r="P5" s="5"/>
      <c r="Q5" s="5"/>
      <c r="R5" s="6"/>
      <c r="S5" s="4" t="s">
        <v>14</v>
      </c>
      <c r="T5" s="6"/>
      <c r="U5" s="7" t="s">
        <v>15</v>
      </c>
      <c r="V5" s="1"/>
      <c r="W5" s="1"/>
      <c r="X5" s="1"/>
      <c r="Y5" s="1"/>
      <c r="Z5" s="1"/>
    </row>
    <row r="6" ht="49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4" t="s">
        <v>23</v>
      </c>
      <c r="T6" s="6"/>
      <c r="U6" s="8"/>
      <c r="V6" s="1"/>
      <c r="W6" s="1"/>
      <c r="X6" s="1"/>
      <c r="Y6" s="1"/>
      <c r="Z6" s="1"/>
    </row>
    <row r="7" ht="17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 t="s">
        <v>24</v>
      </c>
      <c r="T7" s="11" t="s">
        <v>25</v>
      </c>
      <c r="U7" s="9"/>
      <c r="V7" s="1"/>
      <c r="W7" s="1"/>
      <c r="X7" s="1"/>
      <c r="Y7" s="1"/>
      <c r="Z7" s="1"/>
    </row>
    <row r="8" ht="26.25" customHeight="1">
      <c r="A8" s="12" t="s">
        <v>121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1"/>
      <c r="W8" s="1"/>
      <c r="X8" s="1"/>
      <c r="Y8" s="1"/>
      <c r="Z8" s="1"/>
    </row>
    <row r="9" ht="74.25" customHeight="1">
      <c r="A9" s="13">
        <v>1.0</v>
      </c>
      <c r="B9" s="14" t="s">
        <v>122</v>
      </c>
      <c r="C9" s="16" t="s">
        <v>123</v>
      </c>
      <c r="D9" s="17">
        <v>1.01E10</v>
      </c>
      <c r="E9" s="18" t="s">
        <v>29</v>
      </c>
      <c r="F9" s="17">
        <v>1.01E10</v>
      </c>
      <c r="G9" s="19">
        <v>1.01E10</v>
      </c>
      <c r="H9" s="20" t="s">
        <v>30</v>
      </c>
      <c r="I9" s="24" t="s">
        <v>124</v>
      </c>
      <c r="J9" s="20" t="s">
        <v>30</v>
      </c>
      <c r="K9" s="20" t="s">
        <v>30</v>
      </c>
      <c r="L9" s="22" t="s">
        <v>33</v>
      </c>
      <c r="M9" s="22" t="s">
        <v>33</v>
      </c>
      <c r="N9" s="22" t="s">
        <v>125</v>
      </c>
      <c r="O9" s="20" t="s">
        <v>30</v>
      </c>
      <c r="P9" s="20" t="s">
        <v>30</v>
      </c>
      <c r="Q9" s="39"/>
      <c r="R9" s="23" t="s">
        <v>126</v>
      </c>
      <c r="S9" s="19">
        <v>6.0</v>
      </c>
      <c r="T9" s="13" t="s">
        <v>115</v>
      </c>
      <c r="U9" s="14" t="s">
        <v>127</v>
      </c>
      <c r="V9" s="1"/>
      <c r="W9" s="1"/>
      <c r="X9" s="1"/>
      <c r="Y9" s="1"/>
      <c r="Z9" s="1"/>
    </row>
    <row r="10" ht="32.25" customHeight="1">
      <c r="A10" s="34" t="s">
        <v>61</v>
      </c>
      <c r="B10" s="5"/>
      <c r="C10" s="6"/>
      <c r="D10" s="35">
        <f>D9</f>
        <v>10100000000</v>
      </c>
      <c r="E10" s="36"/>
      <c r="F10" s="35">
        <f t="shared" ref="F10:G10" si="1">F9</f>
        <v>10100000000</v>
      </c>
      <c r="G10" s="35">
        <f t="shared" si="1"/>
        <v>10100000000</v>
      </c>
      <c r="H10" s="20" t="s">
        <v>30</v>
      </c>
      <c r="I10" s="3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  <c r="V10" s="1"/>
      <c r="W10" s="1"/>
      <c r="X10" s="1"/>
      <c r="Y10" s="1"/>
      <c r="Z10" s="1"/>
    </row>
    <row r="11" ht="32.25" customHeight="1">
      <c r="A11" s="40"/>
      <c r="B11" s="40"/>
      <c r="C11" s="40"/>
      <c r="D11" s="41"/>
      <c r="E11" s="98"/>
      <c r="F11" s="41"/>
      <c r="G11" s="41"/>
      <c r="H11" s="99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"/>
      <c r="W11" s="1"/>
      <c r="X11" s="1"/>
      <c r="Y11" s="1"/>
      <c r="Z11" s="1"/>
    </row>
    <row r="12" ht="32.25" customHeight="1">
      <c r="A12" s="12" t="s">
        <v>128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27"/>
      <c r="W12" s="27"/>
      <c r="X12" s="27"/>
      <c r="Y12" s="27"/>
      <c r="Z12" s="27"/>
    </row>
    <row r="13" ht="64.5" customHeight="1">
      <c r="A13" s="13">
        <v>2.0</v>
      </c>
      <c r="B13" s="14" t="s">
        <v>122</v>
      </c>
      <c r="C13" s="25" t="s">
        <v>129</v>
      </c>
      <c r="D13" s="17">
        <v>3.16E8</v>
      </c>
      <c r="E13" s="18" t="s">
        <v>29</v>
      </c>
      <c r="F13" s="19">
        <v>3.16E8</v>
      </c>
      <c r="G13" s="19">
        <v>3.16E8</v>
      </c>
      <c r="H13" s="20" t="s">
        <v>30</v>
      </c>
      <c r="I13" s="24" t="s">
        <v>130</v>
      </c>
      <c r="J13" s="20" t="s">
        <v>30</v>
      </c>
      <c r="K13" s="20" t="s">
        <v>30</v>
      </c>
      <c r="L13" s="22" t="s">
        <v>33</v>
      </c>
      <c r="M13" s="22" t="s">
        <v>33</v>
      </c>
      <c r="N13" s="22" t="s">
        <v>125</v>
      </c>
      <c r="O13" s="20" t="s">
        <v>30</v>
      </c>
      <c r="P13" s="20" t="s">
        <v>30</v>
      </c>
      <c r="Q13" s="22" t="s">
        <v>131</v>
      </c>
      <c r="R13" s="23" t="s">
        <v>59</v>
      </c>
      <c r="S13" s="19">
        <v>1.0</v>
      </c>
      <c r="T13" s="13" t="s">
        <v>115</v>
      </c>
      <c r="U13" s="14" t="s">
        <v>127</v>
      </c>
      <c r="V13" s="27"/>
      <c r="W13" s="27"/>
      <c r="X13" s="27"/>
      <c r="Y13" s="27"/>
      <c r="Z13" s="27"/>
    </row>
    <row r="14" ht="39.0" customHeight="1">
      <c r="A14" s="34" t="s">
        <v>67</v>
      </c>
      <c r="B14" s="5"/>
      <c r="C14" s="6"/>
      <c r="D14" s="35">
        <f>D13</f>
        <v>316000000</v>
      </c>
      <c r="E14" s="36"/>
      <c r="F14" s="35">
        <f t="shared" ref="F14:G14" si="2">SUM(F13)</f>
        <v>316000000</v>
      </c>
      <c r="G14" s="35">
        <f t="shared" si="2"/>
        <v>316000000</v>
      </c>
      <c r="H14" s="38" t="str">
        <f>H13</f>
        <v>-</v>
      </c>
      <c r="I14" s="37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27"/>
      <c r="W14" s="27"/>
      <c r="X14" s="27"/>
      <c r="Y14" s="27"/>
      <c r="Z14" s="27"/>
    </row>
    <row r="15" ht="39.0" customHeight="1">
      <c r="A15" s="40"/>
      <c r="B15" s="40"/>
      <c r="C15" s="40"/>
      <c r="D15" s="41"/>
      <c r="E15" s="98"/>
      <c r="F15" s="41"/>
      <c r="G15" s="41"/>
      <c r="H15" s="41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27"/>
      <c r="W15" s="27"/>
      <c r="X15" s="27"/>
      <c r="Y15" s="27"/>
      <c r="Z15" s="27"/>
    </row>
    <row r="16" ht="57.75" customHeight="1">
      <c r="A16" s="1"/>
      <c r="B16" s="40"/>
      <c r="D16" s="41"/>
      <c r="E16" s="42"/>
      <c r="G16" s="43"/>
      <c r="H16" s="4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44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52.5" customHeight="1">
      <c r="A18" s="1"/>
      <c r="B18" s="1"/>
      <c r="C18" s="1"/>
      <c r="D18" s="44"/>
      <c r="E18" s="1"/>
      <c r="F18" s="46"/>
      <c r="G18" s="1"/>
      <c r="H18" s="4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52.5" customHeight="1">
      <c r="A19" s="1"/>
      <c r="B19" s="1"/>
      <c r="C19" s="1"/>
      <c r="D19" s="44"/>
      <c r="E19" s="1"/>
      <c r="F19" s="46"/>
      <c r="G19" s="44"/>
      <c r="H19" s="4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52.5" customHeight="1">
      <c r="A20" s="1"/>
      <c r="B20" s="1"/>
      <c r="C20" s="1"/>
      <c r="D20" s="44"/>
      <c r="E20" s="1"/>
      <c r="F20" s="4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52.5" customHeight="1">
      <c r="A21" s="1"/>
      <c r="B21" s="1"/>
      <c r="C21" s="1"/>
      <c r="D21" s="44"/>
      <c r="E21" s="1"/>
      <c r="F21" s="4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52.5" customHeight="1">
      <c r="A22" s="1"/>
      <c r="B22" s="1"/>
      <c r="C22" s="1"/>
      <c r="D22" s="4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52.5" customHeight="1">
      <c r="A23" s="1"/>
      <c r="B23" s="1"/>
      <c r="C23" s="1"/>
      <c r="D23" s="44"/>
      <c r="E23" s="1"/>
      <c r="F23" s="4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52.5" customHeight="1">
      <c r="A24" s="1"/>
      <c r="B24" s="1"/>
      <c r="C24" s="1"/>
      <c r="D24" s="44"/>
      <c r="E24" s="1"/>
      <c r="F24" s="4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52.5" customHeight="1">
      <c r="A25" s="1"/>
      <c r="B25" s="1"/>
      <c r="C25" s="1"/>
      <c r="D25" s="44"/>
      <c r="E25" s="1"/>
      <c r="F25" s="4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52.5" customHeight="1">
      <c r="A26" s="1"/>
      <c r="B26" s="1"/>
      <c r="C26" s="1"/>
      <c r="D26" s="44"/>
      <c r="E26" s="1"/>
      <c r="F26" s="4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52.5" customHeight="1">
      <c r="A27" s="1"/>
      <c r="B27" s="1"/>
      <c r="C27" s="1"/>
      <c r="D27" s="44"/>
      <c r="E27" s="1"/>
      <c r="F27" s="4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52.5" customHeight="1">
      <c r="A28" s="1"/>
      <c r="B28" s="1"/>
      <c r="C28" s="1"/>
      <c r="D28" s="44"/>
      <c r="E28" s="1"/>
      <c r="F28" s="4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52.5" customHeight="1">
      <c r="A29" s="1"/>
      <c r="B29" s="1"/>
      <c r="C29" s="1"/>
      <c r="D29" s="44"/>
      <c r="E29" s="1"/>
      <c r="F29" s="4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52.5" customHeight="1">
      <c r="A30" s="1"/>
      <c r="B30" s="1"/>
      <c r="C30" s="1"/>
      <c r="D30" s="96"/>
      <c r="E30" s="1"/>
      <c r="F30" s="95">
        <f>SUM(F18:F23)</f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9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9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4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44"/>
      <c r="H34" s="4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G5:G7"/>
    <mergeCell ref="H5:H7"/>
    <mergeCell ref="I5:I7"/>
    <mergeCell ref="J5:J7"/>
    <mergeCell ref="S5:T5"/>
    <mergeCell ref="U5:U7"/>
    <mergeCell ref="S6:T6"/>
    <mergeCell ref="Q6:Q7"/>
    <mergeCell ref="R6:R7"/>
    <mergeCell ref="K5:K7"/>
    <mergeCell ref="L5:R5"/>
    <mergeCell ref="L6:L7"/>
    <mergeCell ref="M6:M7"/>
    <mergeCell ref="N6:N7"/>
    <mergeCell ref="O6:O7"/>
    <mergeCell ref="P6:P7"/>
    <mergeCell ref="C5:C7"/>
    <mergeCell ref="A10:C10"/>
    <mergeCell ref="A14:C14"/>
    <mergeCell ref="B16:C16"/>
    <mergeCell ref="E16:F16"/>
    <mergeCell ref="I10:U10"/>
    <mergeCell ref="A12:U12"/>
    <mergeCell ref="I14:U14"/>
    <mergeCell ref="A2:T2"/>
    <mergeCell ref="A5:A7"/>
    <mergeCell ref="B5:B7"/>
    <mergeCell ref="D5:D7"/>
    <mergeCell ref="E5:E7"/>
    <mergeCell ref="F5:F7"/>
    <mergeCell ref="A8:U8"/>
  </mergeCells>
  <printOptions horizontalCentered="1"/>
  <pageMargins bottom="0.15748031496062992" footer="0.0" header="0.0" left="0.11811023622047245" right="0.11811023622047245" top="0.15748031496062992"/>
  <pageSetup paperSize="14" scale="3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2025-09-17T07:03:15Z</dcterms:created>
  <dc:creator>Admin</dc:creator>
</cp:coreProperties>
</file>